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EVENCION INR 2017\20. NORMAS\Catalogo procedimientos medicos sanitarios sector salud\2019\"/>
    </mc:Choice>
  </mc:AlternateContent>
  <bookViews>
    <workbookView xWindow="0" yWindow="0" windowWidth="11970" windowHeight="7770" tabRatio="247" firstSheet="1" activeTab="2"/>
  </bookViews>
  <sheets>
    <sheet name="Catalogo INR." sheetId="17" r:id="rId1"/>
    <sheet name="FALTAN" sheetId="9" r:id="rId2"/>
    <sheet name="INR Salud Colectiva" sheetId="10" r:id="rId3"/>
    <sheet name="MINSA" sheetId="18" r:id="rId4"/>
  </sheets>
  <definedNames>
    <definedName name="_xlnm._FilterDatabase" localSheetId="0" hidden="1">'Catalogo INR.'!$A$3:$E$304</definedName>
    <definedName name="_xlnm._FilterDatabase" localSheetId="3" hidden="1">MINSA!$A$4:$L$21</definedName>
    <definedName name="_xlnm.Print_Area" localSheetId="0">'Catalogo INR.'!$B$1:$F$298</definedName>
    <definedName name="_xlnm.Print_Titles" localSheetId="0">'Catalogo INR.'!$3:$4</definedName>
  </definedNames>
  <calcPr calcId="152511"/>
</workbook>
</file>

<file path=xl/calcChain.xml><?xml version="1.0" encoding="utf-8"?>
<calcChain xmlns="http://schemas.openxmlformats.org/spreadsheetml/2006/main">
  <c r="B29" i="10" l="1"/>
  <c r="B30" i="10"/>
  <c r="B28" i="10"/>
  <c r="B11" i="10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10" i="10"/>
  <c r="B115" i="17" l="1"/>
  <c r="B116" i="17"/>
  <c r="B117" i="17" s="1"/>
  <c r="B118" i="17" s="1"/>
  <c r="B119" i="17" s="1"/>
  <c r="B120" i="17" s="1"/>
  <c r="B121" i="17" s="1"/>
  <c r="B122" i="17" s="1"/>
  <c r="B123" i="17" s="1"/>
  <c r="B124" i="17" s="1"/>
  <c r="B114" i="17"/>
  <c r="B113" i="17"/>
  <c r="B105" i="17"/>
  <c r="B106" i="17"/>
  <c r="B107" i="17" s="1"/>
  <c r="B108" i="17" s="1"/>
  <c r="B109" i="17" s="1"/>
  <c r="B110" i="17" s="1"/>
  <c r="B111" i="17" s="1"/>
  <c r="B104" i="17"/>
  <c r="B103" i="17"/>
  <c r="B70" i="17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90" i="17" s="1"/>
  <c r="B91" i="17" s="1"/>
  <c r="B92" i="17" s="1"/>
  <c r="B93" i="17" s="1"/>
  <c r="B94" i="17" s="1"/>
  <c r="B95" i="17" s="1"/>
  <c r="B96" i="17" s="1"/>
  <c r="B97" i="17" s="1"/>
  <c r="B98" i="17" s="1"/>
  <c r="B99" i="17" s="1"/>
  <c r="B100" i="17" s="1"/>
  <c r="B101" i="17" s="1"/>
  <c r="B69" i="17"/>
  <c r="B68" i="17"/>
  <c r="B65" i="17"/>
  <c r="B48" i="17"/>
  <c r="B49" i="17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47" i="17"/>
  <c r="B46" i="17"/>
  <c r="B36" i="17"/>
  <c r="B37" i="17" s="1"/>
  <c r="B38" i="17" s="1"/>
  <c r="B39" i="17" s="1"/>
  <c r="B40" i="17" s="1"/>
  <c r="B41" i="17" s="1"/>
  <c r="B42" i="17" s="1"/>
  <c r="B43" i="17" s="1"/>
  <c r="B44" i="17" s="1"/>
  <c r="B35" i="17"/>
  <c r="B34" i="17"/>
  <c r="B25" i="17"/>
  <c r="B26" i="17"/>
  <c r="B27" i="17" s="1"/>
  <c r="B28" i="17" s="1"/>
  <c r="B29" i="17" s="1"/>
  <c r="B30" i="17" s="1"/>
  <c r="B31" i="17" s="1"/>
  <c r="B32" i="17" s="1"/>
  <c r="B24" i="17"/>
  <c r="B23" i="17"/>
  <c r="B126" i="17" l="1"/>
  <c r="B127" i="17" s="1"/>
  <c r="B128" i="17" s="1"/>
  <c r="B129" i="17" s="1"/>
  <c r="B130" i="17" s="1"/>
  <c r="B131" i="17" s="1"/>
  <c r="B132" i="17" s="1"/>
  <c r="B133" i="17" s="1"/>
  <c r="B134" i="17" s="1"/>
  <c r="B135" i="17" s="1"/>
  <c r="B137" i="17" s="1"/>
  <c r="B138" i="17" s="1"/>
  <c r="B139" i="17" s="1"/>
  <c r="B140" i="17" s="1"/>
  <c r="B141" i="17" s="1"/>
  <c r="B142" i="17" s="1"/>
  <c r="B143" i="17" s="1"/>
  <c r="B144" i="17" s="1"/>
  <c r="B145" i="17" s="1"/>
  <c r="B146" i="17" s="1"/>
  <c r="B147" i="17" s="1"/>
  <c r="B148" i="17" s="1"/>
  <c r="B149" i="17" s="1"/>
  <c r="B150" i="17" s="1"/>
  <c r="B151" i="17" s="1"/>
  <c r="B152" i="17" s="1"/>
  <c r="B153" i="17" s="1"/>
  <c r="B154" i="17" s="1"/>
  <c r="B155" i="17" s="1"/>
  <c r="B156" i="17" s="1"/>
  <c r="B157" i="17" s="1"/>
  <c r="B158" i="17" s="1"/>
  <c r="B159" i="17" s="1"/>
  <c r="B160" i="17" s="1"/>
  <c r="B161" i="17" s="1"/>
  <c r="B162" i="17" s="1"/>
  <c r="B163" i="17" s="1"/>
  <c r="B164" i="17" s="1"/>
  <c r="B165" i="17" s="1"/>
  <c r="B166" i="17" s="1"/>
  <c r="B167" i="17" s="1"/>
  <c r="B168" i="17" s="1"/>
  <c r="B169" i="17" s="1"/>
  <c r="B171" i="17" s="1"/>
  <c r="B172" i="17" s="1"/>
  <c r="B173" i="17" s="1"/>
  <c r="B174" i="17" s="1"/>
  <c r="B175" i="17" s="1"/>
  <c r="B176" i="17" s="1"/>
  <c r="B177" i="17" s="1"/>
  <c r="B178" i="17" s="1"/>
  <c r="B180" i="17" s="1"/>
  <c r="B181" i="17" s="1"/>
  <c r="B182" i="17" s="1"/>
  <c r="B183" i="17" l="1"/>
  <c r="B184" i="17" s="1"/>
  <c r="B185" i="17" s="1"/>
  <c r="B186" i="17" s="1"/>
  <c r="B187" i="17" s="1"/>
  <c r="B188" i="17" s="1"/>
  <c r="B189" i="17" s="1"/>
  <c r="B190" i="17" s="1"/>
  <c r="B191" i="17" s="1"/>
  <c r="B192" i="17" s="1"/>
  <c r="B193" i="17" s="1"/>
  <c r="B194" i="17" s="1"/>
  <c r="B195" i="17" s="1"/>
  <c r="B196" i="17" s="1"/>
  <c r="B197" i="17" s="1"/>
  <c r="B198" i="17" s="1"/>
  <c r="B199" i="17" s="1"/>
  <c r="B200" i="17" s="1"/>
  <c r="B201" i="17" s="1"/>
  <c r="B202" i="17" s="1"/>
  <c r="B203" i="17" s="1"/>
  <c r="B204" i="17" s="1"/>
  <c r="B205" i="17" s="1"/>
  <c r="B206" i="17" s="1"/>
  <c r="B207" i="17" s="1"/>
  <c r="B208" i="17" s="1"/>
  <c r="B209" i="17" s="1"/>
  <c r="B210" i="17" s="1"/>
  <c r="B211" i="17" s="1"/>
  <c r="B212" i="17" s="1"/>
  <c r="B214" i="17" s="1"/>
  <c r="B215" i="17" s="1"/>
  <c r="B216" i="17" s="1"/>
  <c r="B217" i="17" s="1"/>
  <c r="B218" i="17" s="1"/>
  <c r="B219" i="17" s="1"/>
  <c r="B220" i="17" s="1"/>
  <c r="B221" i="17" s="1"/>
  <c r="B223" i="17" s="1"/>
  <c r="B224" i="17" s="1"/>
  <c r="B225" i="17" s="1"/>
  <c r="B226" i="17" s="1"/>
  <c r="B227" i="17" s="1"/>
  <c r="B228" i="17" s="1"/>
  <c r="B229" i="17" s="1"/>
  <c r="B230" i="17" s="1"/>
  <c r="B231" i="17" s="1"/>
  <c r="B234" i="17" s="1"/>
  <c r="B235" i="17" s="1"/>
  <c r="B236" i="17" s="1"/>
  <c r="B237" i="17" s="1"/>
  <c r="B238" i="17" s="1"/>
  <c r="B239" i="17" s="1"/>
  <c r="B240" i="17" s="1"/>
  <c r="B241" i="17" s="1"/>
  <c r="B242" i="17" s="1"/>
  <c r="B243" i="17" s="1"/>
  <c r="B245" i="17" s="1"/>
  <c r="B246" i="17" s="1"/>
  <c r="B247" i="17" s="1"/>
  <c r="B248" i="17" s="1"/>
  <c r="B249" i="17" s="1"/>
  <c r="B250" i="17" s="1"/>
  <c r="B251" i="17" s="1"/>
  <c r="B252" i="17" s="1"/>
  <c r="B253" i="17" s="1"/>
  <c r="B254" i="17" s="1"/>
  <c r="B255" i="17" s="1"/>
  <c r="B256" i="17" s="1"/>
  <c r="B257" i="17" s="1"/>
  <c r="B258" i="17" s="1"/>
  <c r="B259" i="17" s="1"/>
  <c r="B260" i="17" s="1"/>
  <c r="B261" i="17" s="1"/>
  <c r="B263" i="17" s="1"/>
  <c r="B264" i="17" s="1"/>
  <c r="B265" i="17" s="1"/>
  <c r="B266" i="17" s="1"/>
  <c r="B267" i="17" s="1"/>
  <c r="B268" i="17" s="1"/>
  <c r="B269" i="17" s="1"/>
  <c r="B271" i="17" s="1"/>
  <c r="B272" i="17" s="1"/>
  <c r="B273" i="17" s="1"/>
  <c r="B276" i="17" s="1"/>
  <c r="B277" i="17" s="1"/>
  <c r="B278" i="17" s="1"/>
  <c r="B279" i="17" s="1"/>
  <c r="B281" i="17" s="1"/>
  <c r="B282" i="17" s="1"/>
  <c r="B283" i="17" s="1"/>
  <c r="B284" i="17" s="1"/>
  <c r="B285" i="17" s="1"/>
  <c r="B286" i="17" s="1"/>
  <c r="B288" i="17" s="1"/>
  <c r="B289" i="17" s="1"/>
  <c r="B290" i="17" s="1"/>
  <c r="B291" i="17" s="1"/>
  <c r="B292" i="17" s="1"/>
  <c r="B293" i="17" s="1"/>
  <c r="B294" i="17" s="1"/>
  <c r="B295" i="17" s="1"/>
  <c r="B296" i="17" s="1"/>
  <c r="B297" i="17" s="1"/>
  <c r="B298" i="17" s="1"/>
</calcChain>
</file>

<file path=xl/comments1.xml><?xml version="1.0" encoding="utf-8"?>
<comments xmlns="http://schemas.openxmlformats.org/spreadsheetml/2006/main">
  <authors>
    <author>María Rosario Nuñez</author>
    <author xml:space="preserve"> </author>
  </authors>
  <commentList>
    <comment ref="E24" authorId="0" shapeId="0">
      <text>
        <r>
          <rPr>
            <b/>
            <sz val="9"/>
            <color indexed="81"/>
            <rFont val="Tahoma"/>
            <family val="2"/>
          </rPr>
          <t>María Rosario Nuñez:</t>
        </r>
        <r>
          <rPr>
            <sz val="9"/>
            <color indexed="81"/>
            <rFont val="Tahoma"/>
            <family val="2"/>
          </rPr>
          <t xml:space="preserve">
SIS:
TERAPIA OCUPACIONAL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María Rosario Nuñez:</t>
        </r>
        <r>
          <rPr>
            <sz val="9"/>
            <color indexed="81"/>
            <rFont val="Tahoma"/>
            <family val="2"/>
          </rPr>
          <t xml:space="preserve">
SIS:
Psicoterapia individual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María Rosario Nuñez:</t>
        </r>
        <r>
          <rPr>
            <sz val="9"/>
            <color indexed="81"/>
            <rFont val="Tahoma"/>
            <family val="2"/>
          </rPr>
          <t xml:space="preserve">
SIS:
Psicoterapia interactiva de grupo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María Rosario Nuñez:</t>
        </r>
        <r>
          <rPr>
            <sz val="9"/>
            <color indexed="81"/>
            <rFont val="Tahoma"/>
            <family val="2"/>
          </rPr>
          <t xml:space="preserve">
SIS:
Desarrollo de habilidades cognitivas</t>
        </r>
      </text>
    </comment>
    <comment ref="E123" authorId="0" shapeId="0">
      <text>
        <r>
          <rPr>
            <b/>
            <sz val="9"/>
            <color indexed="81"/>
            <rFont val="Tahoma"/>
            <family val="2"/>
          </rPr>
          <t>María Rosario Nuñez:</t>
        </r>
        <r>
          <rPr>
            <sz val="9"/>
            <color indexed="81"/>
            <rFont val="Tahoma"/>
            <family val="2"/>
          </rPr>
          <t xml:space="preserve">
GRUPO SANGUINEO
</t>
        </r>
      </text>
    </comment>
    <comment ref="E277" authorId="0" shapeId="0">
      <text>
        <r>
          <rPr>
            <b/>
            <sz val="9"/>
            <color indexed="81"/>
            <rFont val="Tahoma"/>
            <family val="2"/>
          </rPr>
          <t>María Rosario Nuñez:</t>
        </r>
        <r>
          <rPr>
            <sz val="9"/>
            <color indexed="81"/>
            <rFont val="Tahoma"/>
            <family val="2"/>
          </rPr>
          <t xml:space="preserve">
ANTES ERA: 96001
96001: EVALUACIÓN Y SEGUIMIENTO CON PLATAFORMA DE POSTUROGRAFÍA96001</t>
        </r>
      </text>
    </comment>
    <comment ref="A282" authorId="0" shapeId="0">
      <text>
        <r>
          <rPr>
            <b/>
            <sz val="9"/>
            <color indexed="81"/>
            <rFont val="Tahoma"/>
            <family val="2"/>
          </rPr>
          <t>María Rosario Nuñez:</t>
        </r>
        <r>
          <rPr>
            <sz val="9"/>
            <color indexed="81"/>
            <rFont val="Tahoma"/>
            <family val="2"/>
          </rPr>
          <t xml:space="preserve">
}en el covenio SIS, se asignó el código;
992101</t>
        </r>
      </text>
    </comment>
    <comment ref="A310" authorId="0" shapeId="0">
      <text>
        <r>
          <rPr>
            <b/>
            <sz val="9"/>
            <color indexed="81"/>
            <rFont val="Tahoma"/>
            <family val="2"/>
          </rPr>
          <t>María Rosario Nuñez:</t>
        </r>
        <r>
          <rPr>
            <sz val="9"/>
            <color indexed="81"/>
            <rFont val="Tahoma"/>
            <family val="2"/>
          </rPr>
          <t xml:space="preserve">
}en el covenio SIS, se asignó el código;
992101</t>
        </r>
      </text>
    </comment>
    <comment ref="C322" authorId="1" shape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Tomografía computarizada de órbita, silla turca o fosa posterior, u oído externo, medio o interno sin material de contraste</t>
        </r>
      </text>
    </comment>
    <comment ref="E373" authorId="0" shapeId="0">
      <text>
        <r>
          <rPr>
            <b/>
            <sz val="9"/>
            <color indexed="81"/>
            <rFont val="Tahoma"/>
            <family val="2"/>
          </rPr>
          <t xml:space="preserve">María Rosario Nuñez:85651
</t>
        </r>
        <r>
          <rPr>
            <sz val="9"/>
            <color indexed="81"/>
            <rFont val="Tahoma"/>
            <family val="2"/>
          </rPr>
          <t>Según R.M. 902-2017 dice:
Velocidad de sedimentación de eritrocitos; no automatizada</t>
        </r>
      </text>
    </comment>
    <comment ref="E375" authorId="0" shapeId="0">
      <text>
        <r>
          <rPr>
            <b/>
            <sz val="9"/>
            <color indexed="81"/>
            <rFont val="Tahoma"/>
            <family val="2"/>
          </rPr>
          <t>María Rosario Nuñez:84152</t>
        </r>
        <r>
          <rPr>
            <sz val="9"/>
            <color indexed="81"/>
            <rFont val="Tahoma"/>
            <family val="2"/>
          </rPr>
          <t xml:space="preserve">
R.M. 902/2017 DICE:
Dosaje de Antígeno prostático específico (PSA); complejos (medición directa)</t>
        </r>
      </text>
    </comment>
    <comment ref="E377" authorId="0" shapeId="0">
      <text>
        <r>
          <rPr>
            <b/>
            <sz val="9"/>
            <color indexed="81"/>
            <rFont val="Tahoma"/>
            <family val="2"/>
          </rPr>
          <t>María Rosario Nuñez:</t>
        </r>
        <r>
          <rPr>
            <sz val="9"/>
            <color indexed="81"/>
            <rFont val="Tahoma"/>
            <family val="2"/>
          </rPr>
          <t xml:space="preserve">
Según R.M. 902-2017 dice:
Cultivo bacterial, en sangre, aeróbico, con aislamiento e identificacion presuntativa de cepas (incluye cultivo anaerobico,si es necesario)</t>
        </r>
      </text>
    </comment>
  </commentList>
</comments>
</file>

<file path=xl/sharedStrings.xml><?xml version="1.0" encoding="utf-8"?>
<sst xmlns="http://schemas.openxmlformats.org/spreadsheetml/2006/main" count="681" uniqueCount="466">
  <si>
    <t>D0160</t>
  </si>
  <si>
    <t>CONSULTA ESPECIALIZADA EN M.R.</t>
  </si>
  <si>
    <t>APOYO A LA REHABILITACION ESPECIALIZADA</t>
  </si>
  <si>
    <t>HOSPITALIZACION ESPECIALIZADA</t>
  </si>
  <si>
    <t>LABORATORIO</t>
  </si>
  <si>
    <t xml:space="preserve">BIOQUIMICA </t>
  </si>
  <si>
    <t>HEMATOLOGIA</t>
  </si>
  <si>
    <t>INMUNOLOGIA</t>
  </si>
  <si>
    <t>EXAMENES DE MICROBIOLOGIA Y PARASITOLOGIA</t>
  </si>
  <si>
    <t>ORTODONCIA</t>
  </si>
  <si>
    <t>D1120</t>
  </si>
  <si>
    <t>D2331</t>
  </si>
  <si>
    <t>D2385</t>
  </si>
  <si>
    <t>D2386</t>
  </si>
  <si>
    <t>D7176</t>
  </si>
  <si>
    <t>D0470</t>
  </si>
  <si>
    <t xml:space="preserve">PRODUCCIÓN Y COLOCACIÓN DE APARATOS ORTODÓNTICOS </t>
  </si>
  <si>
    <t>D8680</t>
  </si>
  <si>
    <t>E.R. ESPECIALES</t>
  </si>
  <si>
    <t>RADIOLOGIA - PLACA</t>
  </si>
  <si>
    <t>ECOGRAFIAS</t>
  </si>
  <si>
    <t>PROCEDIMIENTOS ESPECIALIZADOS</t>
  </si>
  <si>
    <t>PROCEDIMIENTO MEDICO QUIRURGICO INVASIVO</t>
  </si>
  <si>
    <t>PROCEDIMIENTO MEDICO QUIRURGICO NO INVASIVO</t>
  </si>
  <si>
    <t>PROCEDIMIENTO DE AUDIOLOGIA:</t>
  </si>
  <si>
    <t>PROCEDIMIENTO DE ELECTROMIOGRAFIA</t>
  </si>
  <si>
    <t>PROCEDIMIENTO DE BIOMECANICA HUMANA</t>
  </si>
  <si>
    <t xml:space="preserve"> (*) No incluye agujas</t>
  </si>
  <si>
    <t>D8220</t>
  </si>
  <si>
    <t>SERVICIO SOCIAL / REHABILITACION PROFESIONAL</t>
  </si>
  <si>
    <t>TEM DE FOSA POSTERIOR SIN MATERIAL DE CONTRASTE</t>
  </si>
  <si>
    <t>TEM DE OIDO EXTERNO, MEDIO ó INTERNO SIN CONTRASTE</t>
  </si>
  <si>
    <t>TEM DE ORBITA SIN CONTRASTE</t>
  </si>
  <si>
    <t>TEM DE SILLA TURCA SIN MATERIAL DE CONTRASTE</t>
  </si>
  <si>
    <t>TEM DE TORAX O MEDIASTINO  SIN CONTRASTE</t>
  </si>
  <si>
    <t xml:space="preserve"> TEM DE PARRILLA COSTAL  O COSTILLAS SIN CONTRASTE</t>
  </si>
  <si>
    <t>TEM DE COLUMNA SACRO-COXIS SIN CONTRASTE</t>
  </si>
  <si>
    <t>TEM DE CADERA SIN CONTRASTE</t>
  </si>
  <si>
    <t>TEM DE ARTICULACION SACRO ILIACA  SIN CONTRASTE</t>
  </si>
  <si>
    <t xml:space="preserve"> UROTOMOGRAFIA (UROTEM) SIN CONTRASTE</t>
  </si>
  <si>
    <t>2015 - R.J.082-14-SIS</t>
  </si>
  <si>
    <t>TOMOGRAFIAS</t>
  </si>
  <si>
    <t>R.M.902-2017/MINSA</t>
  </si>
  <si>
    <t>R.M.689-2006/MINSA</t>
  </si>
  <si>
    <t>Traslado de paciente o herido en condiciones en que no está en riesgo potencial su vida y salud</t>
  </si>
  <si>
    <t>UO901</t>
  </si>
  <si>
    <t>Colocación de sonda naso yeyunal para soporte nutricional enteral</t>
  </si>
  <si>
    <t>64402</t>
  </si>
  <si>
    <t>Inyección de agente anestésico en nervio facial</t>
  </si>
  <si>
    <t>64418</t>
  </si>
  <si>
    <t>Inyección de agente anestésico en nervio supraescapular</t>
  </si>
  <si>
    <t>64450</t>
  </si>
  <si>
    <t>Inyección de agente anestésico en cualquier otro nervio o rama periférica</t>
  </si>
  <si>
    <t>97786</t>
  </si>
  <si>
    <t>Infiltración perifacetaria</t>
  </si>
  <si>
    <t>95868</t>
  </si>
  <si>
    <t>Electromiografía con aguja; músculos inervados por un nervio craneal de ambos lados</t>
  </si>
  <si>
    <t>U0900</t>
  </si>
  <si>
    <t>PROCEDIMIENTO DE URGENCIA</t>
  </si>
  <si>
    <t>12001</t>
  </si>
  <si>
    <t>Sutura simple de heridas superficiales de cuero cabelludo, cuello, axila, genitales externos, tronco y/o extremidades (incluyendo manos y pies); 2.5 cm o menos</t>
  </si>
  <si>
    <t>90782</t>
  </si>
  <si>
    <t>Inyección profiláctica, diagnóstica o terapéutica; subcutánea o intramuscular</t>
  </si>
  <si>
    <t>90784</t>
  </si>
  <si>
    <t>Inyección profiláctica, diagnóstica o terapéutica, intravenosa</t>
  </si>
  <si>
    <t>92950</t>
  </si>
  <si>
    <t>Reanimación cardiopulmonar (p. ej. en paro cardiaco)</t>
  </si>
  <si>
    <t>94640</t>
  </si>
  <si>
    <t>Tratamiento por inhalación con o sin presión para tratamiento de obstrucción aguda de las vías aéreas o para estimulación de esputo con fines diagnósticos (Ejemplo: con generador de aerosol, nebulizador, inhalador dosificado, o dispositivo de presión intermitente positiva)</t>
  </si>
  <si>
    <t>99281</t>
  </si>
  <si>
    <t>Consulta en emergencia para evaluación y manejo de un paciente que requiere de estos tres componentes: historia focalizada al problema, examen clínico focalizado al problema, decisión medica simple y directa usualmente el problema es autolimitado y de menor complejidad (Prioridad IV)</t>
  </si>
  <si>
    <t>99282</t>
  </si>
  <si>
    <t>Consulta en emergencia para evaluación y manejo de un paciente que requiere de estos tres componentes: historia focalizada extendida del problema, examen clínico focalizado-extendido del problema decisión medica de baja complejidad usualmente el problema es de baja severidad. (Prioridad III)</t>
  </si>
  <si>
    <t>99284</t>
  </si>
  <si>
    <t>Consulta en emergencia para evaluacion y manejo de un paciente que requiere de estos tres componentes: historia focalizada extendida del problema, examen clinico detallado-extendido del problema decisión medica de moderada complejidad usualmente el problema es de alta severidad y requiere de evaluación urgente por el médico pero no pone en riesgo inmediato a la vida. (Prioridad II)</t>
  </si>
  <si>
    <t>99285</t>
  </si>
  <si>
    <t>Consulta en emergencia para evaluación y manejo de un paciente que requiere de estos tres componentes: historia focalizada extendida del problema, examen clínico completo del problema decisión medica de alta complejidad usualmente el problema es de de alta severidad y pone en riesgo inmediato la vida o deterioro severo funcional. (Prioridad I)</t>
  </si>
  <si>
    <t>99442</t>
  </si>
  <si>
    <t>Transporte asistido de paciente o herido con asistencia médica básica y condiciones especiales para el traslado</t>
  </si>
  <si>
    <t>97527</t>
  </si>
  <si>
    <t>Prueba de Evaluación de Antropometria (bioimpedancia)</t>
  </si>
  <si>
    <t>97703</t>
  </si>
  <si>
    <t>Revisión final para el uso de dispositivos ortóticos/protésicos, paciente establecido, cada 15 minutos</t>
  </si>
  <si>
    <t>U0903</t>
  </si>
  <si>
    <t>Terapia mente cuerpo</t>
  </si>
  <si>
    <t>D1110</t>
  </si>
  <si>
    <t>E2396</t>
  </si>
  <si>
    <t>E2395</t>
  </si>
  <si>
    <t>Dosaje de Glucosa en sangre, tira reactiva</t>
  </si>
  <si>
    <t>Frotis con montaje húmedo para identificación de agentes infecciosos (p. ej. solucion salina, tinta de la India, preparaciónes de KOH)</t>
  </si>
  <si>
    <t>87179</t>
  </si>
  <si>
    <t>Examen coprológico funcional</t>
  </si>
  <si>
    <t>83036</t>
  </si>
  <si>
    <t>Dosaje de Hemoglobina; glucosilada (A1C)</t>
  </si>
  <si>
    <t>84153</t>
  </si>
  <si>
    <t>Dosaje de Antígeno prostático específico total (PSA)</t>
  </si>
  <si>
    <t>86703</t>
  </si>
  <si>
    <t>Anticuerpos; HIV-1 y HIV-2, análisis único</t>
  </si>
  <si>
    <t>86709</t>
  </si>
  <si>
    <t>Anticuerpo contra la hepatitis A (HAAb); anticuerpo IgM</t>
  </si>
  <si>
    <t>86803</t>
  </si>
  <si>
    <t>Anticuerpo contra la hepatitis C</t>
  </si>
  <si>
    <t>87040.01</t>
  </si>
  <si>
    <t>Hemocultivo con MIC</t>
  </si>
  <si>
    <t>Detección de antígenos de agente infeccioso mediante técnica de inmunoensayo enzimático, cualitativo o semicuantitativo, método de varios pasos; hepatitis B antigeno de superficie (HBsAg)</t>
  </si>
  <si>
    <t>Guía ultrasonográfica para colocación de aguja (Ejemplo: biopsia, aspiración, inyección, dispositivo de localización), supervisión e interpretación de imágenes</t>
  </si>
  <si>
    <t>73200.04</t>
  </si>
  <si>
    <t>73200.02</t>
  </si>
  <si>
    <t>73200.05</t>
  </si>
  <si>
    <t>73200.01</t>
  </si>
  <si>
    <t>73700.02</t>
  </si>
  <si>
    <t>73700.04</t>
  </si>
  <si>
    <t>CODIGO SIS</t>
  </si>
  <si>
    <t>84152</t>
  </si>
  <si>
    <t>Restauraciones fotocurables de dos superficies con resina en piezas dentarias anteriores (primarias o permanentes)</t>
  </si>
  <si>
    <t>Restauración de diente con resina, una superficie, posterior, permanente</t>
  </si>
  <si>
    <t>Restauración de diente con resina, dos superficies, posterior, permanente</t>
  </si>
  <si>
    <t>Restauración fotocurable con ionómero de vidrio en una superficie dentaria (primaria o permanente)</t>
  </si>
  <si>
    <t>Restauración fotocurable con ionómero de vidrio en dos superficies dentarias (primaria o permanente)</t>
  </si>
  <si>
    <t>D1510</t>
  </si>
  <si>
    <t>D1515</t>
  </si>
  <si>
    <t>Mantenedor de espacio fijo unilateral</t>
  </si>
  <si>
    <t>Mantenedor de espacio fijo bilateral</t>
  </si>
  <si>
    <t>D1520</t>
  </si>
  <si>
    <t>D1525</t>
  </si>
  <si>
    <t>Mantenedor de espacio removible unilateral</t>
  </si>
  <si>
    <t>Mantenedor de espacio removible bilateral</t>
  </si>
  <si>
    <t>Contención ortodóncica</t>
  </si>
  <si>
    <t>Escisión de frenillo, labial o bucal (Frenectomia)</t>
  </si>
  <si>
    <t>Impresiones dentales para diagnóstico</t>
  </si>
  <si>
    <t xml:space="preserve">Profilaxis Dental </t>
  </si>
  <si>
    <t>Dosaje de Albúmina; suero, plasma o sangre total</t>
  </si>
  <si>
    <t>Dosaje de Albúmina en orina u otra fuente, cuantitativa, cada muestra</t>
  </si>
  <si>
    <t>Dosaje de Bilirrubina; total</t>
  </si>
  <si>
    <t>Dosaje de Bilirrubina; directa</t>
  </si>
  <si>
    <t>Dosaje de Calcio; total</t>
  </si>
  <si>
    <t>Dosaje cuantitativo de Calcio en orina, muestra con tiempo medido</t>
  </si>
  <si>
    <t>Dosaje de Colesterol total en sangre completa o suero</t>
  </si>
  <si>
    <t>Dosaje de Creatina quinasa (CK), (CPK); total</t>
  </si>
  <si>
    <t>Dosaje de Creatinina en sangre</t>
  </si>
  <si>
    <t>Dosaje de Creatinina; depuración</t>
  </si>
  <si>
    <t>Dosaje de Glucosa en sangre, cuantitativo (excepto cinta reactiva)</t>
  </si>
  <si>
    <t>Dosaje de Glucosa; prueba de tolerancia (GTT), tres muestras (incluye glucosa)</t>
  </si>
  <si>
    <t>Dosaje de Lactato deshidrogenasa (LD), (LDH)</t>
  </si>
  <si>
    <t>Determinacion directa de Lipoproteína de alta densidad (HDL colesterol)</t>
  </si>
  <si>
    <t>Determinacion directa de Lipoproteína de muy baja densidad (VLDL colesterol)</t>
  </si>
  <si>
    <t>Determinación directa de lipoproteina de baja densidad (LDL colesterol)</t>
  </si>
  <si>
    <t>Dosaje de Fosfatasa, alcalina</t>
  </si>
  <si>
    <t>Dosaje de Fósforo inorgánico (fosfato)</t>
  </si>
  <si>
    <t>Dosaje de Fósforo inorgánico (fosfato); en orina</t>
  </si>
  <si>
    <t>Proteínas totales, excepto refractometría, suero, plasma o sangre total</t>
  </si>
  <si>
    <t>Tiroxina; total</t>
  </si>
  <si>
    <t>Hormona estimulante de la tiroides (TSH)</t>
  </si>
  <si>
    <t>Aspartato amino transferasa (AST) (SGOT)</t>
  </si>
  <si>
    <t>Transferasa; amino alanina (ALT) (SGPT)</t>
  </si>
  <si>
    <t>Triglicéridos</t>
  </si>
  <si>
    <t>Triyodotironina T3; total (TT-3)</t>
  </si>
  <si>
    <t>Acido úrico; en sangre</t>
  </si>
  <si>
    <t>Tiempo de sangría</t>
  </si>
  <si>
    <t>Hematócrito</t>
  </si>
  <si>
    <t>Hemoglobina</t>
  </si>
  <si>
    <t>Recuento sanguíneo manual (eritrocitos, leucocitos o plaquetas), cada uno</t>
  </si>
  <si>
    <t>Recuento automatizado de reticulocitos</t>
  </si>
  <si>
    <t>Recuento de plaquetas</t>
  </si>
  <si>
    <t>Detección de Celulas L.E</t>
  </si>
  <si>
    <t>Tiempo de protrombina</t>
  </si>
  <si>
    <t>Velocidad de sedimentación de eritrocitos; automatizada</t>
  </si>
  <si>
    <t>86403</t>
  </si>
  <si>
    <t>Aglutinación de partículas; tamizaje, cada anticuerpo</t>
  </si>
  <si>
    <t>Antiestreptolisina O; título</t>
  </si>
  <si>
    <t>Proteína C-reactiva</t>
  </si>
  <si>
    <t>Factor reumatoideo; cualitativo</t>
  </si>
  <si>
    <t>Prueba de sifilis; anticuerpo no treponémico; cualitativo (p. ej. VDRL, RPR, ART)</t>
  </si>
  <si>
    <t>Tipificación de sangre; ABO</t>
  </si>
  <si>
    <t>Urocultivo y antibiograma</t>
  </si>
  <si>
    <t>Baciloscopia: BK</t>
  </si>
  <si>
    <t>Examen de oxiuros (p. ej. prueba de cinta adhesiva)</t>
  </si>
  <si>
    <t>Examen de frotis directo y de concentración para identificación de huevos y parásitos</t>
  </si>
  <si>
    <t>Examen radiológico, rodilla; ambas rodillas, posición de pie, anteroposterior</t>
  </si>
  <si>
    <t>Examen radiológico, tibia y peroné, 2 vistas</t>
  </si>
  <si>
    <t>Examen radiológico, dedos de los pies, mínimo de dos vistas</t>
  </si>
  <si>
    <t>Ecografía no vascular de extremidades por rastreo B y/o en tiempo real</t>
  </si>
  <si>
    <t>Tomografía axial computarizada de cerebro; sin material de contraste</t>
  </si>
  <si>
    <t>Tomografía computarizada de zona máxilofacial sin material de contraste</t>
  </si>
  <si>
    <t>Tomografía computarizada de órbita, silla turca o fosa posterior, u oído externo, medio o interno sin material de contraste</t>
  </si>
  <si>
    <t>Tomografía computarizada de senos paranasales sin material de contraste</t>
  </si>
  <si>
    <t>Tomografía computarizada, tejido blando del cuello; sin material de contraste</t>
  </si>
  <si>
    <t>Tomografía axial computarizada, columna vertebral cervical; sin material de contraste</t>
  </si>
  <si>
    <t>Tomografía axial computarizada, columna vertebral torácica; sin material de contraste</t>
  </si>
  <si>
    <t xml:space="preserve">Tomografía computarizada, columna vertebral lumbar - sacro coxis; sin material de contraste </t>
  </si>
  <si>
    <t>Tomografía axial computarizada, pelvis; sin material de contraste</t>
  </si>
  <si>
    <t>Tomografía computarizada de abdomen inferior sin contraste</t>
  </si>
  <si>
    <t>Tomografía computarizada de abdomen superior sin contraste</t>
  </si>
  <si>
    <t>Tomografía computarizada de abdomen sin contraste</t>
  </si>
  <si>
    <t>Tomografía computarizada de hombro; sin material de contraste</t>
  </si>
  <si>
    <t>Tomografía computarizada de brazo; sin material de contraste</t>
  </si>
  <si>
    <t>Tomografía computarizada de codo; sin material de contraste</t>
  </si>
  <si>
    <t>Tomografía computarizada de antebrazo; sin material de contraste</t>
  </si>
  <si>
    <t>Tomografía computarizada de muñeca; sin material de contraste</t>
  </si>
  <si>
    <t>Tomografía computarizada de mano; sin material de contraste</t>
  </si>
  <si>
    <t>Tomografía computarizada de muslo; sin material de contraste</t>
  </si>
  <si>
    <t>Tomografía computarizada de rodilla; sin material de contraste</t>
  </si>
  <si>
    <t>Tomografía computarizada de pierna; sin material de contraste</t>
  </si>
  <si>
    <t>Tomografía computarizada de tobillo; sin material de contraste</t>
  </si>
  <si>
    <t>Tomografía computarizada de pie; sin material de contraste</t>
  </si>
  <si>
    <t>Desgatillamiento muscular</t>
  </si>
  <si>
    <t>29405</t>
  </si>
  <si>
    <t>Aplicación de enyesado corto para la pierna (debajo de la rodilla hasta dedos de los pies)</t>
  </si>
  <si>
    <t>29345</t>
  </si>
  <si>
    <t>Aplicación de enyesado largo para la pierna (muslo a dedos)</t>
  </si>
  <si>
    <t>29515</t>
  </si>
  <si>
    <t>Aplicación de férula corta de pierna (pantorrilla a pie)</t>
  </si>
  <si>
    <t>95887</t>
  </si>
  <si>
    <t>95885</t>
  </si>
  <si>
    <t>95886</t>
  </si>
  <si>
    <t>Consejería en fomento de la integración social</t>
  </si>
  <si>
    <t>AUDIOMETRIA DE TONOS PUROS (Incluye Lavado de Oído) - Evaluación completa del umbral de audiometría y reconocimientos del habla</t>
  </si>
  <si>
    <t>Audiometría de condicionamiento por juego</t>
  </si>
  <si>
    <t>Examen radiológico de clavícula, completo</t>
  </si>
  <si>
    <t>Atención de enfermería en II, III nivel de atención / Administración de procedimiento vía rectal</t>
  </si>
  <si>
    <t>Atención de enfermería en II, III nivel de atención / Prevención de úlceras por presión</t>
  </si>
  <si>
    <t>Inserción de catéter vesical no permanente (p. ej. Cateterización directa por orina residual)</t>
  </si>
  <si>
    <t>Atención en Hospitalización especializada por día paciente con discapacidad moderada/severa</t>
  </si>
  <si>
    <t>Consulta ambulatoria para la evaluación y manejo de un paciente nuevo nivel de atención III</t>
  </si>
  <si>
    <t>Consulta ambulatoria especializada para la evaluación y manejo de un paciente continuador</t>
  </si>
  <si>
    <t>Examen y selección de audífono; monoaural</t>
  </si>
  <si>
    <t>Visita (domiciliaria, escolar y/o laboral)</t>
  </si>
  <si>
    <t>Sesión: Procedimiento terapéutico (Quinesioterapia) + agentes físicos</t>
  </si>
  <si>
    <t>Terapia de Aprendizaje</t>
  </si>
  <si>
    <t>D8210</t>
  </si>
  <si>
    <t>Terapia con aparatología en ortodoncia removible</t>
  </si>
  <si>
    <t>Análisis de orina por tira de análisis o reactivo en tableta, para bilirrubina, glucosa, hemoglobina, cetonas, leucocitos, nitrito, pH, proteínas, gravedad específica, urobilinógeno, cualquier número de estos componentes; no automatizado, con microscopia</t>
  </si>
  <si>
    <t>Frotis de fuente primaria con interpretación, con coloración Gram o Giemsa o Wright para bacterias, hongos o tipos de células</t>
  </si>
  <si>
    <t>Examen con KOH de muestras de la piel, pelo, o uñas para hongos, huevos de ectoparásito o acaros</t>
  </si>
  <si>
    <t>Examen radiológico cráneo; menos de 4 incidencias</t>
  </si>
  <si>
    <t>Examen radiológico, costillas, unilateral; 2 incidencias</t>
  </si>
  <si>
    <t>Examen radiológico de esternón, mínimo de 2 incidencias</t>
  </si>
  <si>
    <t>Examen radiológico, columna vertebral, mínimo de 4 incidencias</t>
  </si>
  <si>
    <t xml:space="preserve">Examen radiológico, columna vertebral; toracolumbar, 2 incidencias </t>
  </si>
  <si>
    <t>Examen radiológico, columna vertebral lumbosacral, incidencias funcionales, vistas en posición doblada solamente, 2 o 3 incidencias</t>
  </si>
  <si>
    <t>Examen radiológico, pelvis; incidencia anteroposterior, 1 incidencias</t>
  </si>
  <si>
    <t>Examen de Pelvis, oblicua un lado (dos incidencias)</t>
  </si>
  <si>
    <t>Examen radiológico de escápula, completo</t>
  </si>
  <si>
    <t>2018 - R.J. 026-2018-SIS (Aprobar lista complementario de Tarifas de los procedimientos de servicios intermedios)</t>
  </si>
  <si>
    <r>
      <t xml:space="preserve">2018 - R.J. 216-2018-SIS  (Aprobar lista complementario de Tarifas de 05 </t>
    </r>
    <r>
      <rPr>
        <sz val="8"/>
        <color theme="1"/>
        <rFont val="Calibri"/>
        <family val="2"/>
        <scheme val="minor"/>
      </rPr>
      <t>(822 al 826)</t>
    </r>
    <r>
      <rPr>
        <sz val="11"/>
        <color theme="1"/>
        <rFont val="Calibri"/>
        <family val="2"/>
        <scheme val="minor"/>
      </rPr>
      <t xml:space="preserve"> procedimientos de servicios intermedios)</t>
    </r>
  </si>
  <si>
    <t>Acupuntura, una o más agujas; sin estimulación eléctrica (No incluye Agujas)</t>
  </si>
  <si>
    <t>¿  ?</t>
  </si>
  <si>
    <t>99188</t>
  </si>
  <si>
    <t>Revisión e interpretación por médico u otro profesional de la salud calificado de un análisis completo de movimiento asistido por computadora con mediciones dinámicas de la presión plantar durante la caminata u otra actividad funcional y electromiografía dinámica con alambre fino, con reporte escrito (Laboratorio de la Marcha)</t>
  </si>
  <si>
    <r>
      <t xml:space="preserve">Reunión del o los médicos tratantes con el equipo interdisciplinario de profesionales de la salud (participación de profesional no médicos de la salud), frente a frente </t>
    </r>
    <r>
      <rPr>
        <b/>
        <sz val="10"/>
        <rFont val="Arial"/>
        <family val="2"/>
      </rPr>
      <t>sin</t>
    </r>
    <r>
      <rPr>
        <sz val="10"/>
        <rFont val="Arial"/>
        <family val="2"/>
      </rPr>
      <t xml:space="preserve"> el paciente y/o familia. La reunión tendrá una duración de 30 minutos o más</t>
    </r>
  </si>
  <si>
    <t>Antígeno Prostático Específico (PSA)</t>
  </si>
  <si>
    <t>Velocidad de Sedimentación Globular</t>
  </si>
  <si>
    <t>Hemocultivo</t>
  </si>
  <si>
    <t>Examen radiológico completo de senos paranasales (3 placas)</t>
  </si>
  <si>
    <t>CPT. R.M. 902-2017</t>
  </si>
  <si>
    <t>DESCRIPCIÓN</t>
  </si>
  <si>
    <t>Aplicación de Tanque Whirpool (incluye procedimiento terapùtico)</t>
  </si>
  <si>
    <t>Procedimiento(s) terapéutico(s), grupal (2 o más personas)</t>
  </si>
  <si>
    <t>Terapia ocupacional grupal</t>
  </si>
  <si>
    <t>Perfil lipídico, (Colesterol total, HDL, LDL, Triglicéridos)</t>
  </si>
  <si>
    <t>Thevenon en heces (Determinación cualiatativa de sangre oculta en heces por actividad peroxidasa</t>
  </si>
  <si>
    <t>Urea en sangre -Nitrógeno ureico; cuantitativo</t>
  </si>
  <si>
    <t>Hemograma completo automatizado - Recuento sanguíneo completo automatizado (hemoglobina, hematocrito, eritrocitos, leucocitos y plaquetas)</t>
  </si>
  <si>
    <t>Aglutininas de fiebre</t>
  </si>
  <si>
    <t>Cultivo bacterial, en cualquier fuente excepto orina, sangre o heces</t>
  </si>
  <si>
    <t>Examen radiológico, columna vertebral; torácica, 2 incidencias</t>
  </si>
  <si>
    <t>Examen radiológico de columna vertebral cervical; 2  Incidencias</t>
  </si>
  <si>
    <t>Examen radiológico, columna vertebral lumbosacra;  (frontal y lateral),  dos Incidencias</t>
  </si>
  <si>
    <t>Examen radiológico de sacro y cóccix, mínimo de 2 vistas</t>
  </si>
  <si>
    <t>Examen radiológico, hombro; completo, mínimo de dos vistas</t>
  </si>
  <si>
    <t>Examen radiológico de húmero, mínimo de 2 incidencias</t>
  </si>
  <si>
    <t>Examen radiológico de codo; 2 incidencias</t>
  </si>
  <si>
    <t>Examen radiológico de antebrazo cada lado, 2 incidencias</t>
  </si>
  <si>
    <t>Examen radiológico de muñeca; 2 incidencias</t>
  </si>
  <si>
    <t>Examen radiológico, muñeca; completo, mínimo de tres vistas (comparativa)</t>
  </si>
  <si>
    <t>Examen radiológico, mano; dos incidencias</t>
  </si>
  <si>
    <t>Examen radiológico de fémur, 2 incidencias</t>
  </si>
  <si>
    <t>Examen radiológico de rodilla, 1 o 2 incidencias</t>
  </si>
  <si>
    <t>Examen radiológico de rótula, frontal y lateral, dos incidencias</t>
  </si>
  <si>
    <t>Examen radiológico, tobillo; 2 incidencias</t>
  </si>
  <si>
    <t>Examen radiológico, pie; 2 incidencias</t>
  </si>
  <si>
    <t>Mensurador de miembros inferiores adultos</t>
  </si>
  <si>
    <t>Examen radiológico de abdomen, incidencia ánteroposterior</t>
  </si>
  <si>
    <t>Examen radiológico, articulación temporomandibular, boca abierta y cerrada; unilateral</t>
  </si>
  <si>
    <t>Examen radiológico, articulación temporomandibular, boca abierta y cerrada; bilateral</t>
  </si>
  <si>
    <t>Examen radiológico; extremidades inferiores, lactante, mínimo de dos vistas</t>
  </si>
  <si>
    <t>Examen radiológico, calcáneo, mínimo de dos vistas</t>
  </si>
  <si>
    <t>Examen radiológico de abdomen, completo, incluyendo incidencias de pie y/o de decúbito</t>
  </si>
  <si>
    <t>Mensurador de miembros inferiores niños</t>
  </si>
  <si>
    <t>Examen radiológico, aticulaciones sacroilíacas; menos de tres vistas</t>
  </si>
  <si>
    <t>Densitometría osea - Absorciometría dual de rayos-X (DXA), estudio de densidad ósea, uno o más sitios; esqueleto axial (p. ej. cadera, pelvis, talón)</t>
  </si>
  <si>
    <t>Timpanometría (Incluye Lavado de Oído)</t>
  </si>
  <si>
    <t>Prueba de reflejo acústico (Incluye Lavado de Oído)</t>
  </si>
  <si>
    <t>Emisiones otoacústicas  (Incluye Lavado de Oído)</t>
  </si>
  <si>
    <t>Bloqueo paravertebral o de punto gatillo</t>
  </si>
  <si>
    <t>Terapia Neural</t>
  </si>
  <si>
    <t>Estudio Urodinámico (No incluye Cateter Triple Lumen, ni medicamento)</t>
  </si>
  <si>
    <t>Vibroestimulación peneana</t>
  </si>
  <si>
    <t>Espirometría, incluyendo reporte gráfico, capacidad vital total y por tiempo, mediciones de flujo espiratorio, con o sin ventilación voluntaria máxima</t>
  </si>
  <si>
    <t>Laserterapia</t>
  </si>
  <si>
    <t>Técnicas de terapia manual (Digitopuntura, Manipulación vertebral)</t>
  </si>
  <si>
    <t>Electromiografía de aguja, músculo(s) que no es de extremidad (inervado por nervio craneal o axial), hecho con conducción nerviosa, amplitud y estudio de velocidad/latencia (registrar separadamente además del código para el procedimiento primario) (*)</t>
  </si>
  <si>
    <t>Electromiografía de aguja, cada extremidad, con áreas paraespinales relacionadas, cuando se realice, ejecutado con conducción, amplitud y estudio de latencia/velocidad nerviosa; limitada (registrar separadamente además del código para el procedimiento primario)(*)</t>
  </si>
  <si>
    <t>Electromiografía de aguja, cada extremidad, con áreas paraespinales relacionadas, cuando se realice, ejecutado con conducción, amplitud y estudio de latencia/velocidad nerviosa; completo, cinco o más músculos estudiados, inervados por 3 o más nervios o 4 o más niveles espinales (registrar separadamente además del código para el procedimiento primario) (*)</t>
  </si>
  <si>
    <t>Consulta estomatológica especializada</t>
  </si>
  <si>
    <t>Evaluación y seguimiento con Escoliometro e inclinómetro</t>
  </si>
  <si>
    <t>Atención en nutrición</t>
  </si>
  <si>
    <t>Aplicación de Tanque Hubbard - Aplicación de modalidad de terapia física a 1 o más áreas; tanque de Hubbard, cada 15 minunos</t>
  </si>
  <si>
    <t>Taller terapeutico socio recreativo</t>
  </si>
  <si>
    <t xml:space="preserve">Rehabilitación profesional: Entrenamiento para la inserción laboral (Modulos de Ventas INR) </t>
  </si>
  <si>
    <t>PROCEDIMIENTO MEDICO Y SANITARIO (PMS)</t>
  </si>
  <si>
    <t>CODIGO CPMS</t>
  </si>
  <si>
    <t>PROCEDIMIENTO</t>
  </si>
  <si>
    <t>FALTAN INCORPORAR LOS CODIGOS EN EL MINSA</t>
  </si>
  <si>
    <t>Códigos y procedimientos considerados en la RM.689-2006/MINSA</t>
  </si>
  <si>
    <t>99441a</t>
  </si>
  <si>
    <t>Traslado de paciente o herido en condiciones en que no está en riesgo potencial su vida y su salud (Tipo I-Hospitalización) Distancia Corta (Chorrillos)</t>
  </si>
  <si>
    <t>Traslado de paciente o herido en condiciones en que no está en riesgo potencial su vida y su salud (Tipo I-Hospitalización) Distancia Mediana (San Juan de Miraflores, Miraflores, Surquillo)</t>
  </si>
  <si>
    <t>99441c</t>
  </si>
  <si>
    <t>Traslado de paciente o herido en condiciones en que no está en riesgo potencial su vida y su salud (Tipo I-Hospitalización) Distancia Larga (El Agustino, Barrios Altos, Lima)</t>
  </si>
  <si>
    <t>99441d</t>
  </si>
  <si>
    <t>Traslado de paciente o herido en condiciones en que no está en riesgo potencial su vida y su salud (Tipo I-Hospitalización) Distancia Larga (San Juan de Lurigancho)</t>
  </si>
  <si>
    <t>99441b</t>
  </si>
  <si>
    <t>R.M.902-2017/ MINSA</t>
  </si>
  <si>
    <t>Estudio de densidad osea por absorciometría de Rayos X (DXA), Esqueleto axial (cadera, pelvis, talón)</t>
  </si>
  <si>
    <t>Estudio de densidad osea por absorciometría de Rayos  X dual (DXA), Esqueleto apendicular (radio, muñeca, talón)</t>
  </si>
  <si>
    <t>Procedimiento terapéutico, 1 o más áreas, cada 15 minutos; terapia acuática con ejercicios terapéuticos (Piscina terapeutica)</t>
  </si>
  <si>
    <t>Entrenamiento para auto-cuidado y manejo en el hogar (Terapia ocupacional individual)</t>
  </si>
  <si>
    <t>Tratamiento de enfermedad del habla, lenguaje, voz, comunicación y/o procesamiento auditivo; 2 o mas individuos (Terapia de lenguaje  grupal )</t>
  </si>
  <si>
    <t>Psicoterapia individual, de soporte, psicodinámica o psicoeducativa o de afronte cognitivo conductual de 45-60 minutos de duración, cara a cara realizado por psicologo (Terapia psicológica individual )</t>
  </si>
  <si>
    <t>Psicoterapia interactiva de grupo (Terapia psicológica grupal)</t>
  </si>
  <si>
    <t>Desarrollo de habilidades cognitivas para mejorar la atención, memoria, resolución de problemas (Terapia Psicopedagógica Grupal)</t>
  </si>
  <si>
    <t>Extracción dental simple, un diente</t>
  </si>
  <si>
    <t xml:space="preserve">Evaluación del habla, lenguaje, voz, comunicación, procesamiento auditivo, y/o rehabilitación delestado aural (LOGOAUDIOMETRIA-(Incluye Lavado de Oído) </t>
  </si>
  <si>
    <t xml:space="preserve">Evaluación vestibular básica, incluyendo prueba de nistagmus espontáneo mediante nistagmo de fijación externa de la mirada, con registro, prueba de nistagmo funcional, mínimo de 4 posiciones, con registro, prueba de nistagmo optoquinético, estimulación foveal bidireccional y periférica, con registro, y prueba de registro de oscilación, con grabación (VIDEONISTAGMOGRAFIA-Incluye Lavado de Oído) </t>
  </si>
  <si>
    <t>Potenciales evocados auditivos completos para la audiometría de respuestas evocadas y/o pruebas del sistema nervioso central  (Incluye Lavado de Oído)</t>
  </si>
  <si>
    <t>Aplicación de toxina botulínica (No incluye toxina botulínica ni Ecografía)</t>
  </si>
  <si>
    <t>Infiltración extrarticular (Incluye medicamento corticoides)</t>
  </si>
  <si>
    <t>Infiltracion intraarticulares mayores  (Incluye medicamento corticoides)</t>
  </si>
  <si>
    <t>Infiltracion intraarticulares menores  (Incluye medicamento corticoides)</t>
  </si>
  <si>
    <t>Aplicación de modalidad de terapia física a 1 o más áreas; estimulación eléctrica (no asistida) (Aplicación de electroterapia)</t>
  </si>
  <si>
    <t>(1)</t>
  </si>
  <si>
    <t>(2)</t>
  </si>
  <si>
    <t xml:space="preserve"> Código SIS - Convenio 2015 (INR-SIS)</t>
  </si>
  <si>
    <t>Entrenamiento para la inserción/reinserción social: (FLI- Computación)</t>
  </si>
  <si>
    <t>RADIOLOGIA - CD</t>
  </si>
  <si>
    <t>Ecografía abdominal, tiempo real con documentación de imagen; limitada</t>
  </si>
  <si>
    <t>Ecografía Renal</t>
  </si>
  <si>
    <t>Ecografía Vesical</t>
  </si>
  <si>
    <t>Ecografía, caderas de lactante, imágenes en tiempo real con documentación de imágenes; dinámica (que requiere manipulación médica o de otro profesional calificado)</t>
  </si>
  <si>
    <t>Rehabilitación profesional:  Entrenamiento para la reintegración a la comunidad y al trabajo</t>
  </si>
  <si>
    <t>SE MODIFICO A:</t>
  </si>
  <si>
    <t>Entrenamiento para la inserción/reinserción social</t>
  </si>
  <si>
    <t>Aquí están todos los cursos</t>
  </si>
  <si>
    <t>CATALOGO DE PROCEDIMIENTOS MEDICOS Y SANITARIOS DEL INSTITUTO NACIONAL DE REHABILITACIÓN</t>
  </si>
  <si>
    <t>EN APLICACIÓN DE LA R.M. N° 902-2017/MINSA</t>
  </si>
  <si>
    <t>S/C</t>
  </si>
  <si>
    <t>2015  CONVENIO CON EL SIS</t>
  </si>
  <si>
    <t>RELACION DE PROCEDIMIENTOS NO UBICADOS EN EL CATALOGO MINSA (R.M.N° 902-2017/MINSA)</t>
  </si>
  <si>
    <t>Atención de servicio social (Incluye Seguimiento Laboral)</t>
  </si>
  <si>
    <t>99234</t>
  </si>
  <si>
    <t>Consejería/Orientación en salud sexual y reproductiva</t>
  </si>
  <si>
    <t>Evaluación y manejo subsecuentes de un paciente hospitalizado o en observación, incluyendo la admisión y el alta en un mismo día. (Evaluación médica de ingreso para diagnóstico y tratamiento de rehabilitación)</t>
  </si>
  <si>
    <t>Debridamiento, herida abierta ……..</t>
  </si>
  <si>
    <t>Eliminación de tejido desvitalizado de herida(s)…….,(Curación Menor)</t>
  </si>
  <si>
    <t>Aplicación de electroacupuntura (No incluye Agujas) - Acupuntura con una o más agujas; con estimulación eléctrica………</t>
  </si>
  <si>
    <t>Laringoscopia fibra óptica flexible o rígida con estroboscopia</t>
  </si>
  <si>
    <t>99207.03</t>
  </si>
  <si>
    <t>Servicio de evaluación, calificación y certificación de la discapacidad</t>
  </si>
  <si>
    <t>Análisis postural estático</t>
  </si>
  <si>
    <t>Análisis postural dinámico</t>
  </si>
  <si>
    <t>99214.04</t>
  </si>
  <si>
    <t>99214.05</t>
  </si>
  <si>
    <t>Estudio medico para dictamen seguro complementario de trabajo de riesgo</t>
  </si>
  <si>
    <t>Estudio medico para dictamen soat</t>
  </si>
  <si>
    <t>Terapia con aparatología en ortodoncia fija (incluye)</t>
  </si>
  <si>
    <t>Producción y colocación de aparatos ortodónticos fijos</t>
  </si>
  <si>
    <t>Instalación de banda</t>
  </si>
  <si>
    <t>Instalación de Arco de contención fijo</t>
  </si>
  <si>
    <r>
      <t>Evaluación clinica (</t>
    </r>
    <r>
      <rPr>
        <sz val="8"/>
        <rFont val="Arial"/>
        <family val="2"/>
      </rPr>
      <t>E.V.D. Valoración funcional para aplicación de Toxina botulinica</t>
    </r>
    <r>
      <rPr>
        <sz val="10"/>
        <rFont val="Arial"/>
        <family val="2"/>
      </rPr>
      <t>)</t>
    </r>
  </si>
  <si>
    <t>NUEVO</t>
  </si>
  <si>
    <t>R.M.689-2006 - Cód. 99501</t>
  </si>
  <si>
    <t>R.M.689-2006 - Cód. 99502</t>
  </si>
  <si>
    <t>Convenio SIS-2015 - Cód. 9921001</t>
  </si>
  <si>
    <t>NOTAS</t>
  </si>
  <si>
    <t>N°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</si>
  <si>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</si>
  <si>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</si>
  <si>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</si>
  <si>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</si>
  <si>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</si>
  <si>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</si>
  <si>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</si>
  <si>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</si>
  <si>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</si>
  <si>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</si>
  <si>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</si>
  <si>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Examen radiológico de tórax, 1 incidencias, frontal y lateral</t>
  </si>
  <si>
    <t xml:space="preserve">Examen radiológico de columna vertebral cervical; (Cervico Dorsal, frontal y lateral) 4 o 5 Incidencias.          </t>
  </si>
  <si>
    <t>Terapia de lenguaje / sesión</t>
  </si>
  <si>
    <t>Actividades terapéuticas, contacto directo (uno a uno) entre el paciente y la persona encargada (uso de actividades dinámicas para mejorar el rendimiento funcional), cada 15 minutos</t>
  </si>
  <si>
    <t>Nro</t>
  </si>
  <si>
    <t>Codigo Grupo</t>
  </si>
  <si>
    <t>Nombre del Grupo</t>
  </si>
  <si>
    <t>Codigo Sección</t>
  </si>
  <si>
    <t>Sección</t>
  </si>
  <si>
    <t>Código Subsección</t>
  </si>
  <si>
    <t>Subsección</t>
  </si>
  <si>
    <t>Codigo 
del Procedimiento</t>
  </si>
  <si>
    <t xml:space="preserve">Denominación de Procedimientos </t>
  </si>
  <si>
    <t>99499</t>
  </si>
  <si>
    <t>Telemedicina</t>
  </si>
  <si>
    <t>99499.01</t>
  </si>
  <si>
    <t>Teleconsulta en Línea</t>
  </si>
  <si>
    <t>99499.02</t>
  </si>
  <si>
    <t>Teleecografía en Línea</t>
  </si>
  <si>
    <t>99499.03</t>
  </si>
  <si>
    <t>Teleconsulta fuera de Línea</t>
  </si>
  <si>
    <t>Servicios de salud colectiva</t>
  </si>
  <si>
    <t>Sección de Servicios de Salud Colectiva General</t>
  </si>
  <si>
    <t>2.1.1</t>
  </si>
  <si>
    <t>Subsección de Servicios de Salud Colectiva General</t>
  </si>
  <si>
    <t>C0004</t>
  </si>
  <si>
    <t>Taller para Municipios</t>
  </si>
  <si>
    <t>C0005</t>
  </si>
  <si>
    <t>Taller para Instituciones Educativas</t>
  </si>
  <si>
    <t>C0006</t>
  </si>
  <si>
    <t>Taller para la Comunidad</t>
  </si>
  <si>
    <t>C0007</t>
  </si>
  <si>
    <t>Taller para la Familia</t>
  </si>
  <si>
    <t>C0008</t>
  </si>
  <si>
    <t>Taller para personal de salud</t>
  </si>
  <si>
    <t>C0061</t>
  </si>
  <si>
    <t>Vigilancia de los servicios de salud</t>
  </si>
  <si>
    <t>C0071</t>
  </si>
  <si>
    <t>Análisis de la situación de salud. Identificación de necesidades de salud de la población con participación de la comunidad</t>
  </si>
  <si>
    <t>C7001</t>
  </si>
  <si>
    <t>Monitoreo</t>
  </si>
  <si>
    <t>C7002</t>
  </si>
  <si>
    <t>Supervisión</t>
  </si>
  <si>
    <t>C7003</t>
  </si>
  <si>
    <t>Evaluación</t>
  </si>
  <si>
    <t>C7004</t>
  </si>
  <si>
    <t>Asistencia Técnica</t>
  </si>
  <si>
    <t>Sección Promoción de la Salud</t>
  </si>
  <si>
    <t>2.2.1</t>
  </si>
  <si>
    <t>Subsección Abogacía y Políticas Públicas</t>
  </si>
  <si>
    <t>C1041</t>
  </si>
  <si>
    <t>Organización de encuentros con representantes de organizaciones y autoridades locales</t>
  </si>
  <si>
    <t>C1043</t>
  </si>
  <si>
    <t>Coordinaciones con actores de sectores e instituciones en la comunidad</t>
  </si>
  <si>
    <t>2.2.3</t>
  </si>
  <si>
    <t>Subsección Participación Comunitaria y Empoderamiento Social</t>
  </si>
  <si>
    <t>C3121</t>
  </si>
  <si>
    <t>Sesiones educativas en derechos de las personas con discapacidad en adaptaciones arquitectónicas y otros</t>
  </si>
  <si>
    <t>C3131</t>
  </si>
  <si>
    <t>Sesiones educativas para el empoderamiento de los derechos en salud de la población</t>
  </si>
  <si>
    <t>C3141</t>
  </si>
  <si>
    <t>Sesiones educativas para la participación de la familia y comunidad para el cuidado de las personas con discapacidad (RBC)</t>
  </si>
  <si>
    <t>C3151</t>
  </si>
  <si>
    <t>Sesión de entrenamiento a agentes comunitarios en salud</t>
  </si>
  <si>
    <t>TELEMEDICINA</t>
  </si>
  <si>
    <t>PROMOCION Y PREVENCION EN REHABILITACIÓN</t>
  </si>
  <si>
    <t>SERVICIOS DE SALUD COLECTIVA</t>
  </si>
  <si>
    <t>SECCIÓN PROMOCIÓN DE LA SALUD</t>
  </si>
  <si>
    <t>Anexo N°1 - Listado de Procedimientos Médicos y Sanitarios del Sector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</si>
</sst>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00000"/>
    <numFmt numFmtId="167" formatCode="0000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.5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2" fillId="0" borderId="0"/>
    <xf numFmtId="0" fontId="2" fillId="0" borderId="0"/>
    <xf numFmtId="0" fontId="8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2" fillId="0" borderId="0"/>
  </cellStyleXfs>
  <cellXfs count="263">
    <xf numFmtId="0" fontId="0" fillId="0" borderId="0" xfId="0"/>
    <xf numFmtId="0" fontId="0" fillId="0" borderId="0" xfId="0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Border="1"/>
    <xf numFmtId="0" fontId="12" fillId="2" borderId="4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/>
    <xf numFmtId="49" fontId="19" fillId="0" borderId="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1" fillId="0" borderId="10" xfId="0" applyFont="1" applyFill="1" applyBorder="1"/>
    <xf numFmtId="0" fontId="2" fillId="0" borderId="10" xfId="2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166" fontId="2" fillId="0" borderId="4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4" xfId="0" applyNumberFormat="1" applyFont="1" applyFill="1" applyBorder="1" applyAlignment="1" applyProtection="1">
      <alignment horizontal="center" vertical="top" wrapText="1"/>
      <protection locked="0"/>
    </xf>
    <xf numFmtId="166" fontId="2" fillId="0" borderId="4" xfId="2" applyNumberFormat="1" applyFont="1" applyFill="1" applyBorder="1" applyAlignment="1" applyProtection="1">
      <alignment horizontal="center" vertical="top" wrapText="1"/>
      <protection locked="0"/>
    </xf>
    <xf numFmtId="167" fontId="9" fillId="0" borderId="4" xfId="2" applyNumberFormat="1" applyFont="1" applyFill="1" applyBorder="1" applyAlignment="1" applyProtection="1">
      <alignment horizontal="right" vertical="top" wrapText="1"/>
      <protection locked="0"/>
    </xf>
    <xf numFmtId="0" fontId="15" fillId="2" borderId="5" xfId="0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right" vertical="center"/>
    </xf>
    <xf numFmtId="1" fontId="2" fillId="0" borderId="7" xfId="0" applyNumberFormat="1" applyFont="1" applyFill="1" applyBorder="1" applyAlignment="1">
      <alignment horizontal="right" vertical="center"/>
    </xf>
    <xf numFmtId="1" fontId="2" fillId="4" borderId="10" xfId="0" applyNumberFormat="1" applyFont="1" applyFill="1" applyBorder="1" applyAlignment="1">
      <alignment horizontal="center" vertical="center"/>
    </xf>
    <xf numFmtId="0" fontId="18" fillId="0" borderId="8" xfId="21" applyFont="1" applyFill="1" applyBorder="1" applyAlignment="1">
      <alignment horizontal="left" vertical="center" wrapText="1"/>
    </xf>
    <xf numFmtId="0" fontId="3" fillId="4" borderId="2" xfId="18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/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6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vertical="center"/>
    </xf>
    <xf numFmtId="166" fontId="2" fillId="0" borderId="10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2" applyFont="1" applyFill="1" applyBorder="1" applyAlignment="1">
      <alignment vertical="center" wrapText="1"/>
    </xf>
    <xf numFmtId="166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6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2" applyFont="1" applyFill="1" applyBorder="1" applyAlignment="1">
      <alignment horizontal="left" vertical="center" wrapText="1"/>
    </xf>
    <xf numFmtId="0" fontId="10" fillId="5" borderId="10" xfId="0" applyFont="1" applyFill="1" applyBorder="1"/>
    <xf numFmtId="0" fontId="10" fillId="5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vertical="center"/>
    </xf>
    <xf numFmtId="0" fontId="10" fillId="5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1" fontId="11" fillId="0" borderId="10" xfId="23" applyNumberFormat="1" applyFont="1" applyFill="1" applyBorder="1" applyAlignment="1">
      <alignment vertical="center" wrapText="1"/>
    </xf>
    <xf numFmtId="1" fontId="2" fillId="0" borderId="10" xfId="15" applyNumberFormat="1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167" fontId="2" fillId="0" borderId="10" xfId="2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vertical="top" wrapText="1"/>
    </xf>
    <xf numFmtId="0" fontId="2" fillId="0" borderId="10" xfId="2" applyFont="1" applyFill="1" applyBorder="1" applyAlignment="1">
      <alignment horizontal="left" vertical="center" indent="2"/>
    </xf>
    <xf numFmtId="0" fontId="2" fillId="0" borderId="10" xfId="0" applyFont="1" applyFill="1" applyBorder="1" applyAlignment="1">
      <alignment horizontal="left" vertical="center" indent="2"/>
    </xf>
    <xf numFmtId="0" fontId="16" fillId="0" borderId="10" xfId="2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2" fillId="4" borderId="10" xfId="21" applyFont="1" applyFill="1" applyBorder="1" applyAlignment="1">
      <alignment horizontal="left" vertical="center" wrapText="1"/>
    </xf>
    <xf numFmtId="0" fontId="11" fillId="4" borderId="10" xfId="0" applyFont="1" applyFill="1" applyBorder="1"/>
    <xf numFmtId="49" fontId="2" fillId="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13" fillId="0" borderId="0" xfId="1" applyFont="1" applyAlignment="1">
      <alignment vertical="center"/>
    </xf>
    <xf numFmtId="0" fontId="0" fillId="0" borderId="0" xfId="0" applyFont="1"/>
    <xf numFmtId="0" fontId="0" fillId="0" borderId="10" xfId="0" applyFont="1" applyBorder="1" applyAlignment="1">
      <alignment wrapText="1"/>
    </xf>
    <xf numFmtId="0" fontId="2" fillId="0" borderId="4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3" fillId="4" borderId="0" xfId="18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1" fontId="2" fillId="5" borderId="17" xfId="0" applyNumberFormat="1" applyFont="1" applyFill="1" applyBorder="1" applyAlignment="1">
      <alignment horizontal="center"/>
    </xf>
    <xf numFmtId="0" fontId="10" fillId="5" borderId="17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0" fillId="0" borderId="10" xfId="21" applyFont="1" applyFill="1" applyBorder="1" applyAlignment="1">
      <alignment horizontal="left" vertical="center" wrapText="1"/>
    </xf>
    <xf numFmtId="0" fontId="21" fillId="0" borderId="10" xfId="0" applyFont="1" applyBorder="1" applyAlignment="1">
      <alignment wrapText="1"/>
    </xf>
    <xf numFmtId="0" fontId="0" fillId="0" borderId="10" xfId="0" applyFill="1" applyBorder="1"/>
    <xf numFmtId="1" fontId="9" fillId="0" borderId="1" xfId="0" quotePrefix="1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Font="1" applyBorder="1" applyAlignment="1">
      <alignment horizontal="left"/>
    </xf>
    <xf numFmtId="1" fontId="9" fillId="0" borderId="0" xfId="0" quotePrefix="1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2" fontId="2" fillId="0" borderId="17" xfId="0" applyNumberFormat="1" applyFont="1" applyFill="1" applyBorder="1" applyAlignment="1">
      <alignment horizontal="right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indent="3"/>
    </xf>
    <xf numFmtId="0" fontId="9" fillId="0" borderId="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 indent="3"/>
    </xf>
    <xf numFmtId="0" fontId="27" fillId="0" borderId="18" xfId="0" applyFont="1" applyFill="1" applyBorder="1" applyAlignment="1">
      <alignment horizontal="left" vertical="center" wrapText="1" indent="3"/>
    </xf>
    <xf numFmtId="0" fontId="2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left" vertical="center"/>
    </xf>
    <xf numFmtId="1" fontId="2" fillId="0" borderId="10" xfId="15" applyNumberFormat="1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0" borderId="22" xfId="2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2" fillId="0" borderId="22" xfId="1" applyFont="1" applyFill="1" applyBorder="1" applyAlignment="1">
      <alignment horizontal="center" vertical="center"/>
    </xf>
    <xf numFmtId="49" fontId="2" fillId="0" borderId="22" xfId="15" applyNumberFormat="1" applyFont="1" applyFill="1" applyBorder="1" applyAlignment="1">
      <alignment horizontal="center" vertical="center" wrapText="1"/>
    </xf>
    <xf numFmtId="0" fontId="2" fillId="0" borderId="22" xfId="15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2" fillId="0" borderId="22" xfId="2" applyFont="1" applyFill="1" applyBorder="1" applyAlignment="1">
      <alignment horizontal="center" vertical="center"/>
    </xf>
    <xf numFmtId="166" fontId="2" fillId="0" borderId="22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22" xfId="0" applyNumberFormat="1" applyFont="1" applyFill="1" applyBorder="1" applyAlignment="1" applyProtection="1">
      <alignment horizontal="center" vertical="top" wrapText="1"/>
      <protection locked="0"/>
    </xf>
    <xf numFmtId="166" fontId="2" fillId="0" borderId="22" xfId="2" applyNumberFormat="1" applyFont="1" applyFill="1" applyBorder="1" applyAlignment="1" applyProtection="1">
      <alignment horizontal="center" vertical="top" wrapText="1"/>
      <protection locked="0"/>
    </xf>
    <xf numFmtId="166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22" xfId="2" applyNumberFormat="1" applyFont="1" applyFill="1" applyBorder="1" applyAlignment="1" applyProtection="1">
      <alignment horizontal="center" vertical="top" wrapText="1"/>
      <protection locked="0"/>
    </xf>
    <xf numFmtId="0" fontId="11" fillId="5" borderId="2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horizontal="right" vertical="center" wrapText="1"/>
    </xf>
    <xf numFmtId="2" fontId="2" fillId="0" borderId="22" xfId="0" applyNumberFormat="1" applyFont="1" applyFill="1" applyBorder="1" applyAlignment="1">
      <alignment horizontal="right" vertical="center"/>
    </xf>
    <xf numFmtId="1" fontId="2" fillId="5" borderId="24" xfId="0" applyNumberFormat="1" applyFont="1" applyFill="1" applyBorder="1" applyAlignment="1">
      <alignment horizontal="center"/>
    </xf>
    <xf numFmtId="1" fontId="2" fillId="0" borderId="25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10" xfId="0" quotePrefix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8" fillId="0" borderId="0" xfId="1" applyFont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1" fillId="6" borderId="0" xfId="0" applyFont="1" applyFill="1" applyAlignment="1">
      <alignment vertical="center" wrapText="1"/>
    </xf>
    <xf numFmtId="0" fontId="31" fillId="6" borderId="26" xfId="24" applyFont="1" applyFill="1" applyBorder="1" applyAlignment="1">
      <alignment horizontal="center" vertical="center" wrapText="1"/>
    </xf>
    <xf numFmtId="0" fontId="31" fillId="6" borderId="26" xfId="24" applyNumberFormat="1" applyFont="1" applyFill="1" applyBorder="1" applyAlignment="1">
      <alignment horizontal="center" vertical="center" wrapText="1"/>
    </xf>
    <xf numFmtId="49" fontId="31" fillId="6" borderId="27" xfId="24" applyNumberFormat="1" applyFont="1" applyFill="1" applyBorder="1" applyAlignment="1" applyProtection="1">
      <alignment horizontal="center" vertical="center" wrapText="1"/>
      <protection locked="0"/>
    </xf>
    <xf numFmtId="0" fontId="33" fillId="6" borderId="26" xfId="24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28" xfId="24" applyFont="1" applyFill="1" applyBorder="1" applyAlignment="1">
      <alignment horizontal="center" vertical="center" wrapText="1"/>
    </xf>
    <xf numFmtId="0" fontId="25" fillId="0" borderId="26" xfId="24" applyFont="1" applyFill="1" applyBorder="1" applyAlignment="1">
      <alignment horizontal="left" vertical="center" wrapText="1"/>
    </xf>
    <xf numFmtId="0" fontId="25" fillId="0" borderId="26" xfId="24" applyNumberFormat="1" applyFont="1" applyFill="1" applyBorder="1" applyAlignment="1">
      <alignment horizontal="center" vertical="center" wrapText="1"/>
    </xf>
    <xf numFmtId="0" fontId="25" fillId="0" borderId="26" xfId="24" applyFont="1" applyFill="1" applyBorder="1" applyAlignment="1">
      <alignment horizontal="center" vertical="center" wrapText="1"/>
    </xf>
    <xf numFmtId="0" fontId="25" fillId="0" borderId="29" xfId="24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28" xfId="24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/>
    </xf>
    <xf numFmtId="0" fontId="20" fillId="0" borderId="10" xfId="24" applyFont="1" applyFill="1" applyBorder="1" applyAlignment="1">
      <alignment horizontal="left" vertical="center" wrapText="1"/>
    </xf>
    <xf numFmtId="0" fontId="21" fillId="0" borderId="10" xfId="0" applyFont="1" applyBorder="1"/>
    <xf numFmtId="0" fontId="20" fillId="7" borderId="10" xfId="24" applyFont="1" applyFill="1" applyBorder="1" applyAlignment="1">
      <alignment horizontal="left" vertical="center" wrapText="1"/>
    </xf>
    <xf numFmtId="0" fontId="0" fillId="8" borderId="0" xfId="0" applyFill="1"/>
    <xf numFmtId="0" fontId="35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35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</cellXfs>
  <cellStyles count="25">
    <cellStyle name="Excel Built-in Normal" xfId="3"/>
    <cellStyle name="Millares [0] 2" xfId="4"/>
    <cellStyle name="Millares [0] 2 2" xfId="5"/>
    <cellStyle name="Millares [0] 2 3" xfId="6"/>
    <cellStyle name="Millares [0] 2 4" xfId="7"/>
    <cellStyle name="Millares [0] 3" xfId="8"/>
    <cellStyle name="Millares [0] 4" xfId="9"/>
    <cellStyle name="Millares 2" xfId="10"/>
    <cellStyle name="Millares 2 2" xfId="11"/>
    <cellStyle name="Millares 2 3" xfId="12"/>
    <cellStyle name="Millares 2 4" xfId="13"/>
    <cellStyle name="Millares 3" xfId="14"/>
    <cellStyle name="Normal" xfId="0" builtinId="0"/>
    <cellStyle name="Normal 10 2" xfId="23"/>
    <cellStyle name="Normal 2" xfId="2"/>
    <cellStyle name="Normal 2 2" xfId="15"/>
    <cellStyle name="Normal 2 2 2" xfId="22"/>
    <cellStyle name="Normal 2 3" xfId="16"/>
    <cellStyle name="Normal 2 4" xfId="17"/>
    <cellStyle name="Normal 3" xfId="1"/>
    <cellStyle name="Normal 3 2" xfId="18"/>
    <cellStyle name="Normal 3 3" xfId="19"/>
    <cellStyle name="Normal 4" xfId="20"/>
    <cellStyle name="Normal 5" xfId="21"/>
    <cellStyle name="Normal 5 2" xfId="24"/>
  </cellStyles>
  <dxfs count="0"/>
  <tableStyles count="0" defaultTableStyle="TableStyleMedium2" defaultPivotStyle="PivotStyleLight16"/>
  <colors>
    <mruColors>
      <color rgb="FFEEECE1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77"/>
  <sheetViews>
    <sheetView topLeftCell="B1" zoomScale="130" zoomScaleNormal="130" zoomScaleSheetLayoutView="90" workbookViewId="0">
      <pane ySplit="4" topLeftCell="A5" activePane="bottomLeft" state="frozen"/>
      <selection activeCell="B1" sqref="B1"/>
      <selection pane="bottomLeft" activeCell="E6" sqref="E6"/>
    </sheetView>
  </sheetViews>
  <sheetFormatPr baseColWidth="10" defaultRowHeight="15" x14ac:dyDescent="0.25"/>
  <cols>
    <col min="1" max="1" width="11.140625" hidden="1" customWidth="1"/>
    <col min="2" max="2" width="6" style="1" customWidth="1"/>
    <col min="3" max="3" width="12.85546875" style="116" customWidth="1"/>
    <col min="4" max="4" width="9.85546875" customWidth="1"/>
    <col min="5" max="5" width="75" customWidth="1"/>
    <col min="6" max="6" width="16.85546875" customWidth="1"/>
  </cols>
  <sheetData>
    <row r="1" spans="1:6" ht="44.25" customHeight="1" x14ac:dyDescent="0.25">
      <c r="A1" s="115"/>
      <c r="B1" s="115"/>
      <c r="C1" s="224" t="s">
        <v>354</v>
      </c>
      <c r="D1" s="224"/>
      <c r="E1" s="224"/>
    </row>
    <row r="2" spans="1:6" ht="22.5" customHeight="1" thickBot="1" x14ac:dyDescent="0.3">
      <c r="A2" s="115"/>
      <c r="B2" s="115"/>
      <c r="C2" s="227" t="s">
        <v>355</v>
      </c>
      <c r="D2" s="227"/>
      <c r="E2" s="227"/>
    </row>
    <row r="3" spans="1:6" ht="17.25" customHeight="1" x14ac:dyDescent="0.25">
      <c r="A3" s="119"/>
      <c r="B3" s="221" t="s">
        <v>385</v>
      </c>
      <c r="C3" s="177" t="s">
        <v>311</v>
      </c>
      <c r="D3" s="125" t="s">
        <v>112</v>
      </c>
      <c r="E3" s="228" t="s">
        <v>310</v>
      </c>
      <c r="F3" s="220" t="s">
        <v>384</v>
      </c>
    </row>
    <row r="4" spans="1:6" ht="25.5" customHeight="1" thickBot="1" x14ac:dyDescent="0.3">
      <c r="A4" s="122" t="s">
        <v>43</v>
      </c>
      <c r="B4" s="221"/>
      <c r="C4" s="177" t="s">
        <v>323</v>
      </c>
      <c r="D4" s="152"/>
      <c r="E4" s="229"/>
      <c r="F4" s="220"/>
    </row>
    <row r="5" spans="1:6" ht="16.5" customHeight="1" x14ac:dyDescent="0.25">
      <c r="A5" s="31"/>
      <c r="B5" s="211"/>
      <c r="C5" s="178"/>
      <c r="D5" s="100"/>
      <c r="E5" s="84" t="s">
        <v>1</v>
      </c>
      <c r="F5" s="142"/>
    </row>
    <row r="6" spans="1:6" ht="25.5" x14ac:dyDescent="0.25">
      <c r="A6" s="32"/>
      <c r="B6" s="214" t="s">
        <v>386</v>
      </c>
      <c r="C6" s="179">
        <v>99203</v>
      </c>
      <c r="D6" s="149"/>
      <c r="E6" s="19" t="s">
        <v>223</v>
      </c>
      <c r="F6" s="142"/>
    </row>
    <row r="7" spans="1:6" x14ac:dyDescent="0.25">
      <c r="A7" s="32"/>
      <c r="B7" s="214" t="s">
        <v>387</v>
      </c>
      <c r="C7" s="179" t="s">
        <v>367</v>
      </c>
      <c r="D7" s="149"/>
      <c r="E7" s="17" t="s">
        <v>379</v>
      </c>
      <c r="F7" s="142" t="s">
        <v>380</v>
      </c>
    </row>
    <row r="8" spans="1:6" x14ac:dyDescent="0.25">
      <c r="A8" s="32"/>
      <c r="B8" s="214" t="s">
        <v>388</v>
      </c>
      <c r="C8" s="180" t="s">
        <v>371</v>
      </c>
      <c r="D8" s="60"/>
      <c r="E8" s="139" t="s">
        <v>373</v>
      </c>
      <c r="F8" s="142" t="s">
        <v>380</v>
      </c>
    </row>
    <row r="9" spans="1:6" x14ac:dyDescent="0.25">
      <c r="A9" s="32"/>
      <c r="B9" s="214" t="s">
        <v>389</v>
      </c>
      <c r="C9" s="180" t="s">
        <v>372</v>
      </c>
      <c r="D9" s="60"/>
      <c r="E9" s="164" t="s">
        <v>374</v>
      </c>
      <c r="F9" s="142" t="s">
        <v>380</v>
      </c>
    </row>
    <row r="10" spans="1:6" ht="25.5" x14ac:dyDescent="0.25">
      <c r="A10" s="32"/>
      <c r="B10" s="214" t="s">
        <v>390</v>
      </c>
      <c r="C10" s="179">
        <v>99215.02</v>
      </c>
      <c r="D10" s="149"/>
      <c r="E10" s="19" t="s">
        <v>224</v>
      </c>
      <c r="F10" s="142"/>
    </row>
    <row r="11" spans="1:6" ht="25.5" x14ac:dyDescent="0.25">
      <c r="A11" s="32"/>
      <c r="B11" s="214" t="s">
        <v>391</v>
      </c>
      <c r="C11" s="179" t="s">
        <v>81</v>
      </c>
      <c r="D11" s="149"/>
      <c r="E11" s="23" t="s">
        <v>82</v>
      </c>
      <c r="F11" s="142" t="s">
        <v>380</v>
      </c>
    </row>
    <row r="12" spans="1:6" x14ac:dyDescent="0.25">
      <c r="A12" s="32"/>
      <c r="B12" s="214" t="s">
        <v>392</v>
      </c>
      <c r="C12" s="179">
        <v>99209</v>
      </c>
      <c r="D12" s="149"/>
      <c r="E12" s="23" t="s">
        <v>306</v>
      </c>
      <c r="F12" s="142"/>
    </row>
    <row r="13" spans="1:6" x14ac:dyDescent="0.25">
      <c r="A13" s="32"/>
      <c r="B13" s="214" t="s">
        <v>393</v>
      </c>
      <c r="C13" s="179" t="s">
        <v>79</v>
      </c>
      <c r="D13" s="149"/>
      <c r="E13" s="15" t="s">
        <v>80</v>
      </c>
      <c r="F13" s="142" t="s">
        <v>380</v>
      </c>
    </row>
    <row r="14" spans="1:6" x14ac:dyDescent="0.25">
      <c r="A14" s="32"/>
      <c r="B14" s="214" t="s">
        <v>394</v>
      </c>
      <c r="C14" s="179" t="s">
        <v>0</v>
      </c>
      <c r="D14" s="149"/>
      <c r="E14" s="15" t="s">
        <v>304</v>
      </c>
      <c r="F14" s="142"/>
    </row>
    <row r="15" spans="1:6" s="1" customFormat="1" x14ac:dyDescent="0.25">
      <c r="A15" s="33"/>
      <c r="B15" s="214" t="s">
        <v>395</v>
      </c>
      <c r="C15" s="180">
        <v>90806.07</v>
      </c>
      <c r="D15" s="21"/>
      <c r="E15" s="17" t="s">
        <v>226</v>
      </c>
      <c r="F15" s="142"/>
    </row>
    <row r="16" spans="1:6" s="1" customFormat="1" x14ac:dyDescent="0.25">
      <c r="A16" s="33"/>
      <c r="B16" s="214" t="s">
        <v>396</v>
      </c>
      <c r="C16" s="180">
        <v>99450.01</v>
      </c>
      <c r="D16" s="21"/>
      <c r="E16" s="17" t="s">
        <v>368</v>
      </c>
      <c r="F16" s="142" t="s">
        <v>380</v>
      </c>
    </row>
    <row r="17" spans="1:7" x14ac:dyDescent="0.25">
      <c r="A17" s="34"/>
      <c r="B17" s="58"/>
      <c r="C17" s="181"/>
      <c r="D17" s="58"/>
      <c r="E17" s="84" t="s">
        <v>2</v>
      </c>
      <c r="F17" s="142"/>
    </row>
    <row r="18" spans="1:7" x14ac:dyDescent="0.25">
      <c r="A18" s="32"/>
      <c r="B18" s="149">
        <v>12</v>
      </c>
      <c r="C18" s="179">
        <v>97139</v>
      </c>
      <c r="D18" s="149"/>
      <c r="E18" s="59" t="s">
        <v>227</v>
      </c>
      <c r="F18" s="142"/>
    </row>
    <row r="19" spans="1:7" x14ac:dyDescent="0.25">
      <c r="A19" s="32"/>
      <c r="B19" s="149">
        <v>13</v>
      </c>
      <c r="C19" s="179">
        <v>97007</v>
      </c>
      <c r="D19" s="149"/>
      <c r="E19" s="59" t="s">
        <v>256</v>
      </c>
      <c r="F19" s="142"/>
    </row>
    <row r="20" spans="1:7" ht="25.5" x14ac:dyDescent="0.25">
      <c r="A20" s="32"/>
      <c r="B20" s="149">
        <v>14</v>
      </c>
      <c r="C20" s="179">
        <v>97036</v>
      </c>
      <c r="D20" s="149"/>
      <c r="E20" s="59" t="s">
        <v>307</v>
      </c>
      <c r="F20" s="142"/>
    </row>
    <row r="21" spans="1:7" x14ac:dyDescent="0.25">
      <c r="A21" s="32"/>
      <c r="B21" s="149">
        <v>15</v>
      </c>
      <c r="C21" s="179">
        <v>97150</v>
      </c>
      <c r="D21" s="149"/>
      <c r="E21" s="23" t="s">
        <v>257</v>
      </c>
      <c r="F21" s="142"/>
    </row>
    <row r="22" spans="1:7" ht="25.5" x14ac:dyDescent="0.25">
      <c r="A22" s="32"/>
      <c r="B22" s="149">
        <v>16</v>
      </c>
      <c r="C22" s="179">
        <v>97113</v>
      </c>
      <c r="D22" s="149"/>
      <c r="E22" s="23" t="s">
        <v>326</v>
      </c>
      <c r="F22" s="142"/>
    </row>
    <row r="23" spans="1:7" ht="38.25" x14ac:dyDescent="0.25">
      <c r="A23" s="32"/>
      <c r="B23" s="217">
        <f>+B22+1</f>
        <v>17</v>
      </c>
      <c r="C23" s="179">
        <v>97530</v>
      </c>
      <c r="D23" s="217"/>
      <c r="E23" s="23" t="s">
        <v>400</v>
      </c>
      <c r="F23" s="218" t="s">
        <v>380</v>
      </c>
    </row>
    <row r="24" spans="1:7" ht="24.75" customHeight="1" x14ac:dyDescent="0.25">
      <c r="A24" s="32"/>
      <c r="B24" s="149">
        <f>+B23+1</f>
        <v>18</v>
      </c>
      <c r="C24" s="179">
        <v>97535</v>
      </c>
      <c r="D24" s="149"/>
      <c r="E24" s="23" t="s">
        <v>327</v>
      </c>
      <c r="F24" s="142"/>
    </row>
    <row r="25" spans="1:7" x14ac:dyDescent="0.25">
      <c r="A25" s="29"/>
      <c r="B25" s="217">
        <f t="shared" ref="B25:B32" si="0">+B24+1</f>
        <v>19</v>
      </c>
      <c r="C25" s="180">
        <v>97535.01</v>
      </c>
      <c r="D25" s="60"/>
      <c r="E25" s="59" t="s">
        <v>258</v>
      </c>
      <c r="F25" s="142"/>
    </row>
    <row r="26" spans="1:7" x14ac:dyDescent="0.25">
      <c r="A26" s="32"/>
      <c r="B26" s="217">
        <f t="shared" si="0"/>
        <v>20</v>
      </c>
      <c r="C26" s="179">
        <v>97009</v>
      </c>
      <c r="D26" s="149"/>
      <c r="E26" s="23" t="s">
        <v>399</v>
      </c>
      <c r="F26" s="142"/>
      <c r="G26">
        <v>97009</v>
      </c>
    </row>
    <row r="27" spans="1:7" ht="25.5" x14ac:dyDescent="0.25">
      <c r="A27" s="32"/>
      <c r="B27" s="217">
        <f t="shared" si="0"/>
        <v>21</v>
      </c>
      <c r="C27" s="182">
        <v>92508</v>
      </c>
      <c r="D27" s="149"/>
      <c r="E27" s="19" t="s">
        <v>328</v>
      </c>
      <c r="F27" s="142"/>
    </row>
    <row r="28" spans="1:7" ht="38.25" x14ac:dyDescent="0.25">
      <c r="A28" s="32"/>
      <c r="B28" s="217">
        <f t="shared" si="0"/>
        <v>22</v>
      </c>
      <c r="C28" s="179">
        <v>90806</v>
      </c>
      <c r="D28" s="149"/>
      <c r="E28" s="19" t="s">
        <v>329</v>
      </c>
      <c r="F28" s="142"/>
    </row>
    <row r="29" spans="1:7" x14ac:dyDescent="0.25">
      <c r="A29" s="32"/>
      <c r="B29" s="217">
        <f t="shared" si="0"/>
        <v>23</v>
      </c>
      <c r="C29" s="179">
        <v>90857</v>
      </c>
      <c r="D29" s="149"/>
      <c r="E29" s="15" t="s">
        <v>330</v>
      </c>
      <c r="F29" s="142"/>
    </row>
    <row r="30" spans="1:7" x14ac:dyDescent="0.25">
      <c r="A30" s="32"/>
      <c r="B30" s="217">
        <f t="shared" si="0"/>
        <v>24</v>
      </c>
      <c r="C30" s="179">
        <v>97770</v>
      </c>
      <c r="D30" s="149"/>
      <c r="E30" s="15" t="s">
        <v>228</v>
      </c>
      <c r="F30" s="142"/>
    </row>
    <row r="31" spans="1:7" ht="25.5" x14ac:dyDescent="0.25">
      <c r="A31" s="32"/>
      <c r="B31" s="217">
        <f t="shared" si="0"/>
        <v>25</v>
      </c>
      <c r="C31" s="182">
        <v>97532</v>
      </c>
      <c r="D31" s="149"/>
      <c r="E31" s="19" t="s">
        <v>331</v>
      </c>
      <c r="F31" s="142"/>
    </row>
    <row r="32" spans="1:7" x14ac:dyDescent="0.25">
      <c r="A32" s="32"/>
      <c r="B32" s="217">
        <f t="shared" si="0"/>
        <v>26</v>
      </c>
      <c r="C32" s="179" t="s">
        <v>83</v>
      </c>
      <c r="D32" s="149"/>
      <c r="E32" s="15" t="s">
        <v>84</v>
      </c>
      <c r="F32" s="142" t="s">
        <v>380</v>
      </c>
    </row>
    <row r="33" spans="1:6" s="3" customFormat="1" x14ac:dyDescent="0.25">
      <c r="A33" s="6"/>
      <c r="B33" s="212"/>
      <c r="C33" s="183"/>
      <c r="D33" s="96"/>
      <c r="E33" s="84" t="s">
        <v>3</v>
      </c>
      <c r="F33" s="166"/>
    </row>
    <row r="34" spans="1:6" ht="25.5" x14ac:dyDescent="0.25">
      <c r="A34" s="35"/>
      <c r="B34" s="61">
        <f>+B32+1</f>
        <v>27</v>
      </c>
      <c r="C34" s="184">
        <v>99231.14</v>
      </c>
      <c r="D34" s="61"/>
      <c r="E34" s="19" t="s">
        <v>222</v>
      </c>
      <c r="F34" s="142"/>
    </row>
    <row r="35" spans="1:6" ht="25.5" x14ac:dyDescent="0.25">
      <c r="A35" s="36"/>
      <c r="B35" s="61">
        <f>+B34+1</f>
        <v>28</v>
      </c>
      <c r="C35" s="185">
        <v>51701</v>
      </c>
      <c r="D35" s="16"/>
      <c r="E35" s="19" t="s">
        <v>221</v>
      </c>
      <c r="F35" s="142"/>
    </row>
    <row r="36" spans="1:6" ht="25.5" x14ac:dyDescent="0.25">
      <c r="A36" s="36"/>
      <c r="B36" s="61">
        <f t="shared" ref="B36:B44" si="1">+B35+1</f>
        <v>29</v>
      </c>
      <c r="C36" s="185">
        <v>99206</v>
      </c>
      <c r="D36" s="16"/>
      <c r="E36" s="97" t="s">
        <v>219</v>
      </c>
      <c r="F36" s="142" t="s">
        <v>380</v>
      </c>
    </row>
    <row r="37" spans="1:6" x14ac:dyDescent="0.25">
      <c r="A37" s="36"/>
      <c r="B37" s="61">
        <f t="shared" si="1"/>
        <v>30</v>
      </c>
      <c r="C37" s="185">
        <v>99206</v>
      </c>
      <c r="D37" s="16"/>
      <c r="E37" s="98" t="s">
        <v>220</v>
      </c>
      <c r="F37" s="142" t="s">
        <v>380</v>
      </c>
    </row>
    <row r="38" spans="1:6" ht="25.5" x14ac:dyDescent="0.25">
      <c r="A38" s="36"/>
      <c r="B38" s="61">
        <f t="shared" si="1"/>
        <v>31</v>
      </c>
      <c r="C38" s="185" t="s">
        <v>315</v>
      </c>
      <c r="D38" s="16"/>
      <c r="E38" s="19" t="s">
        <v>316</v>
      </c>
      <c r="F38" s="142"/>
    </row>
    <row r="39" spans="1:6" ht="38.25" x14ac:dyDescent="0.25">
      <c r="A39" s="36"/>
      <c r="B39" s="61">
        <f t="shared" si="1"/>
        <v>32</v>
      </c>
      <c r="C39" s="185" t="s">
        <v>322</v>
      </c>
      <c r="D39" s="16"/>
      <c r="E39" s="19" t="s">
        <v>317</v>
      </c>
      <c r="F39" s="142"/>
    </row>
    <row r="40" spans="1:6" ht="38.25" x14ac:dyDescent="0.25">
      <c r="A40" s="36"/>
      <c r="B40" s="61">
        <f t="shared" si="1"/>
        <v>33</v>
      </c>
      <c r="C40" s="185" t="s">
        <v>318</v>
      </c>
      <c r="D40" s="16"/>
      <c r="E40" s="19" t="s">
        <v>319</v>
      </c>
      <c r="F40" s="142"/>
    </row>
    <row r="41" spans="1:6" ht="25.5" x14ac:dyDescent="0.25">
      <c r="A41" s="36"/>
      <c r="B41" s="61">
        <f t="shared" si="1"/>
        <v>34</v>
      </c>
      <c r="C41" s="185" t="s">
        <v>320</v>
      </c>
      <c r="D41" s="16"/>
      <c r="E41" s="19" t="s">
        <v>321</v>
      </c>
      <c r="F41" s="142"/>
    </row>
    <row r="42" spans="1:6" ht="38.25" x14ac:dyDescent="0.25">
      <c r="A42" s="36"/>
      <c r="B42" s="61">
        <f t="shared" si="1"/>
        <v>35</v>
      </c>
      <c r="C42" s="179">
        <v>99368</v>
      </c>
      <c r="D42" s="16"/>
      <c r="E42" s="19" t="s">
        <v>249</v>
      </c>
      <c r="F42" s="142" t="s">
        <v>380</v>
      </c>
    </row>
    <row r="43" spans="1:6" ht="38.25" x14ac:dyDescent="0.25">
      <c r="A43" s="36"/>
      <c r="B43" s="61">
        <f t="shared" si="1"/>
        <v>36</v>
      </c>
      <c r="C43" s="186" t="s">
        <v>360</v>
      </c>
      <c r="D43" s="16"/>
      <c r="E43" s="19" t="s">
        <v>362</v>
      </c>
      <c r="F43" s="142" t="s">
        <v>380</v>
      </c>
    </row>
    <row r="44" spans="1:6" x14ac:dyDescent="0.25">
      <c r="A44" s="36"/>
      <c r="B44" s="61">
        <f t="shared" si="1"/>
        <v>37</v>
      </c>
      <c r="C44" s="187">
        <v>99402.03</v>
      </c>
      <c r="D44" s="16"/>
      <c r="E44" s="165" t="s">
        <v>361</v>
      </c>
      <c r="F44" s="142" t="s">
        <v>380</v>
      </c>
    </row>
    <row r="45" spans="1:6" s="3" customFormat="1" x14ac:dyDescent="0.25">
      <c r="A45" s="6"/>
      <c r="B45" s="212"/>
      <c r="C45" s="183"/>
      <c r="D45" s="96"/>
      <c r="E45" s="84" t="s">
        <v>9</v>
      </c>
      <c r="F45" s="166"/>
    </row>
    <row r="46" spans="1:6" x14ac:dyDescent="0.25">
      <c r="A46" s="35"/>
      <c r="B46" s="61">
        <f>+B44+1</f>
        <v>38</v>
      </c>
      <c r="C46" s="184">
        <v>40819</v>
      </c>
      <c r="D46" s="61"/>
      <c r="E46" s="15" t="s">
        <v>128</v>
      </c>
      <c r="F46" s="142"/>
    </row>
    <row r="47" spans="1:6" x14ac:dyDescent="0.25">
      <c r="A47" s="32"/>
      <c r="B47" s="149">
        <f>+B46+1</f>
        <v>39</v>
      </c>
      <c r="C47" s="179" t="s">
        <v>15</v>
      </c>
      <c r="D47" s="149"/>
      <c r="E47" s="17" t="s">
        <v>129</v>
      </c>
      <c r="F47" s="142"/>
    </row>
    <row r="48" spans="1:6" x14ac:dyDescent="0.25">
      <c r="A48" s="32"/>
      <c r="B48" s="217">
        <f t="shared" ref="B48:B61" si="2">+B47+1</f>
        <v>40</v>
      </c>
      <c r="C48" s="179" t="s">
        <v>85</v>
      </c>
      <c r="D48" s="149" t="s">
        <v>10</v>
      </c>
      <c r="E48" s="17" t="s">
        <v>130</v>
      </c>
      <c r="F48" s="142"/>
    </row>
    <row r="49" spans="1:6" ht="25.5" x14ac:dyDescent="0.25">
      <c r="A49" s="37"/>
      <c r="B49" s="217">
        <f t="shared" si="2"/>
        <v>41</v>
      </c>
      <c r="C49" s="188" t="s">
        <v>11</v>
      </c>
      <c r="D49" s="67"/>
      <c r="E49" s="23" t="s">
        <v>114</v>
      </c>
      <c r="F49" s="142"/>
    </row>
    <row r="50" spans="1:6" x14ac:dyDescent="0.25">
      <c r="A50" s="32"/>
      <c r="B50" s="217">
        <f t="shared" si="2"/>
        <v>42</v>
      </c>
      <c r="C50" s="179" t="s">
        <v>12</v>
      </c>
      <c r="D50" s="149"/>
      <c r="E50" s="24" t="s">
        <v>115</v>
      </c>
      <c r="F50" s="142"/>
    </row>
    <row r="51" spans="1:6" x14ac:dyDescent="0.25">
      <c r="A51" s="32"/>
      <c r="B51" s="217">
        <f t="shared" si="2"/>
        <v>43</v>
      </c>
      <c r="C51" s="179" t="s">
        <v>13</v>
      </c>
      <c r="D51" s="149"/>
      <c r="E51" s="24" t="s">
        <v>116</v>
      </c>
      <c r="F51" s="142"/>
    </row>
    <row r="52" spans="1:6" ht="25.5" x14ac:dyDescent="0.25">
      <c r="A52" s="37"/>
      <c r="B52" s="217">
        <f t="shared" si="2"/>
        <v>44</v>
      </c>
      <c r="C52" s="179" t="s">
        <v>87</v>
      </c>
      <c r="D52" s="149"/>
      <c r="E52" s="24" t="s">
        <v>117</v>
      </c>
      <c r="F52" s="142"/>
    </row>
    <row r="53" spans="1:6" ht="25.5" x14ac:dyDescent="0.25">
      <c r="A53" s="37"/>
      <c r="B53" s="217">
        <f t="shared" si="2"/>
        <v>45</v>
      </c>
      <c r="C53" s="179" t="s">
        <v>86</v>
      </c>
      <c r="D53" s="149"/>
      <c r="E53" s="24" t="s">
        <v>118</v>
      </c>
      <c r="F53" s="142"/>
    </row>
    <row r="54" spans="1:6" x14ac:dyDescent="0.25">
      <c r="A54" s="32"/>
      <c r="B54" s="217">
        <f t="shared" si="2"/>
        <v>46</v>
      </c>
      <c r="C54" s="179" t="s">
        <v>14</v>
      </c>
      <c r="D54" s="149"/>
      <c r="E54" s="23" t="s">
        <v>332</v>
      </c>
      <c r="F54" s="142"/>
    </row>
    <row r="55" spans="1:6" x14ac:dyDescent="0.25">
      <c r="A55" s="8"/>
      <c r="B55" s="217">
        <f t="shared" si="2"/>
        <v>47</v>
      </c>
      <c r="C55" s="189"/>
      <c r="D55" s="63"/>
      <c r="E55" s="64" t="s">
        <v>16</v>
      </c>
      <c r="F55" s="142"/>
    </row>
    <row r="56" spans="1:6" x14ac:dyDescent="0.25">
      <c r="A56" s="32"/>
      <c r="B56" s="217">
        <f t="shared" si="2"/>
        <v>48</v>
      </c>
      <c r="C56" s="179" t="s">
        <v>119</v>
      </c>
      <c r="D56" s="149"/>
      <c r="E56" s="23" t="s">
        <v>121</v>
      </c>
      <c r="F56" s="142"/>
    </row>
    <row r="57" spans="1:6" x14ac:dyDescent="0.25">
      <c r="A57" s="32"/>
      <c r="B57" s="217">
        <f t="shared" si="2"/>
        <v>49</v>
      </c>
      <c r="C57" s="179" t="s">
        <v>120</v>
      </c>
      <c r="D57" s="149"/>
      <c r="E57" s="23" t="s">
        <v>122</v>
      </c>
      <c r="F57" s="142"/>
    </row>
    <row r="58" spans="1:6" x14ac:dyDescent="0.25">
      <c r="A58" s="32"/>
      <c r="B58" s="217">
        <f t="shared" si="2"/>
        <v>50</v>
      </c>
      <c r="C58" s="179" t="s">
        <v>123</v>
      </c>
      <c r="D58" s="149"/>
      <c r="E58" s="23" t="s">
        <v>125</v>
      </c>
      <c r="F58" s="142"/>
    </row>
    <row r="59" spans="1:6" x14ac:dyDescent="0.25">
      <c r="A59" s="32"/>
      <c r="B59" s="217">
        <f t="shared" si="2"/>
        <v>51</v>
      </c>
      <c r="C59" s="179" t="s">
        <v>124</v>
      </c>
      <c r="D59" s="149"/>
      <c r="E59" s="23" t="s">
        <v>126</v>
      </c>
      <c r="F59" s="142"/>
    </row>
    <row r="60" spans="1:6" x14ac:dyDescent="0.25">
      <c r="A60" s="32"/>
      <c r="B60" s="217">
        <f t="shared" si="2"/>
        <v>52</v>
      </c>
      <c r="C60" s="179" t="s">
        <v>229</v>
      </c>
      <c r="D60" s="149"/>
      <c r="E60" s="23" t="s">
        <v>230</v>
      </c>
      <c r="F60" s="142"/>
    </row>
    <row r="61" spans="1:6" x14ac:dyDescent="0.25">
      <c r="A61" s="162"/>
      <c r="B61" s="217">
        <f t="shared" si="2"/>
        <v>53</v>
      </c>
      <c r="C61" s="190" t="s">
        <v>28</v>
      </c>
      <c r="D61" s="154"/>
      <c r="E61" s="163" t="s">
        <v>375</v>
      </c>
      <c r="F61" s="169"/>
    </row>
    <row r="62" spans="1:6" ht="12.75" customHeight="1" x14ac:dyDescent="0.25">
      <c r="A62" s="155"/>
      <c r="B62" s="61"/>
      <c r="C62" s="222"/>
      <c r="D62" s="156"/>
      <c r="E62" s="161" t="s">
        <v>376</v>
      </c>
      <c r="F62" s="170"/>
    </row>
    <row r="63" spans="1:6" ht="12.75" customHeight="1" x14ac:dyDescent="0.25">
      <c r="A63" s="155"/>
      <c r="B63" s="213"/>
      <c r="C63" s="222"/>
      <c r="D63" s="156"/>
      <c r="E63" s="157" t="s">
        <v>377</v>
      </c>
      <c r="F63" s="170"/>
    </row>
    <row r="64" spans="1:6" ht="12.75" customHeight="1" x14ac:dyDescent="0.25">
      <c r="A64" s="158"/>
      <c r="B64" s="213"/>
      <c r="C64" s="223"/>
      <c r="D64" s="159"/>
      <c r="E64" s="160" t="s">
        <v>378</v>
      </c>
      <c r="F64" s="171"/>
    </row>
    <row r="65" spans="1:6" ht="15.75" thickBot="1" x14ac:dyDescent="0.3">
      <c r="A65" s="38"/>
      <c r="B65" s="149">
        <f>+B61+1</f>
        <v>54</v>
      </c>
      <c r="C65" s="179" t="s">
        <v>17</v>
      </c>
      <c r="D65" s="149"/>
      <c r="E65" s="24" t="s">
        <v>127</v>
      </c>
      <c r="F65" s="142"/>
    </row>
    <row r="66" spans="1:6" s="3" customFormat="1" x14ac:dyDescent="0.25">
      <c r="A66" s="9"/>
      <c r="B66" s="212"/>
      <c r="C66" s="183"/>
      <c r="D66" s="96"/>
      <c r="E66" s="99" t="s">
        <v>4</v>
      </c>
      <c r="F66" s="166"/>
    </row>
    <row r="67" spans="1:6" x14ac:dyDescent="0.25">
      <c r="A67" s="8"/>
      <c r="B67" s="61"/>
      <c r="C67" s="189"/>
      <c r="D67" s="63"/>
      <c r="E67" s="66" t="s">
        <v>5</v>
      </c>
      <c r="F67" s="142"/>
    </row>
    <row r="68" spans="1:6" x14ac:dyDescent="0.25">
      <c r="A68" s="29"/>
      <c r="B68" s="21">
        <f>+B65+1</f>
        <v>55</v>
      </c>
      <c r="C68" s="191">
        <v>80061</v>
      </c>
      <c r="D68" s="21"/>
      <c r="E68" s="25" t="s">
        <v>259</v>
      </c>
      <c r="F68" s="142"/>
    </row>
    <row r="69" spans="1:6" ht="51" x14ac:dyDescent="0.25">
      <c r="A69" s="29"/>
      <c r="B69" s="21">
        <f>+B68+1</f>
        <v>56</v>
      </c>
      <c r="C69" s="191">
        <v>81000</v>
      </c>
      <c r="D69" s="21"/>
      <c r="E69" s="20" t="s">
        <v>231</v>
      </c>
      <c r="F69" s="142"/>
    </row>
    <row r="70" spans="1:6" x14ac:dyDescent="0.25">
      <c r="A70" s="29"/>
      <c r="B70" s="21">
        <f t="shared" ref="B70:B101" si="3">+B69+1</f>
        <v>57</v>
      </c>
      <c r="C70" s="191">
        <v>82040</v>
      </c>
      <c r="D70" s="21"/>
      <c r="E70" s="19" t="s">
        <v>131</v>
      </c>
      <c r="F70" s="142"/>
    </row>
    <row r="71" spans="1:6" x14ac:dyDescent="0.25">
      <c r="A71" s="29"/>
      <c r="B71" s="21">
        <f t="shared" si="3"/>
        <v>58</v>
      </c>
      <c r="C71" s="191">
        <v>82042</v>
      </c>
      <c r="D71" s="21"/>
      <c r="E71" s="19" t="s">
        <v>132</v>
      </c>
      <c r="F71" s="142"/>
    </row>
    <row r="72" spans="1:6" x14ac:dyDescent="0.25">
      <c r="A72" s="29"/>
      <c r="B72" s="21">
        <f t="shared" si="3"/>
        <v>59</v>
      </c>
      <c r="C72" s="191">
        <v>82247</v>
      </c>
      <c r="D72" s="21"/>
      <c r="E72" s="19" t="s">
        <v>133</v>
      </c>
      <c r="F72" s="142"/>
    </row>
    <row r="73" spans="1:6" x14ac:dyDescent="0.25">
      <c r="A73" s="29"/>
      <c r="B73" s="21">
        <f t="shared" si="3"/>
        <v>60</v>
      </c>
      <c r="C73" s="191">
        <v>82248</v>
      </c>
      <c r="D73" s="21"/>
      <c r="E73" s="19" t="s">
        <v>134</v>
      </c>
      <c r="F73" s="142"/>
    </row>
    <row r="74" spans="1:6" ht="25.5" x14ac:dyDescent="0.25">
      <c r="A74" s="29"/>
      <c r="B74" s="21">
        <f t="shared" si="3"/>
        <v>61</v>
      </c>
      <c r="C74" s="191">
        <v>82270</v>
      </c>
      <c r="D74" s="21"/>
      <c r="E74" s="20" t="s">
        <v>260</v>
      </c>
      <c r="F74" s="142"/>
    </row>
    <row r="75" spans="1:6" x14ac:dyDescent="0.25">
      <c r="A75" s="29"/>
      <c r="B75" s="21">
        <f t="shared" si="3"/>
        <v>62</v>
      </c>
      <c r="C75" s="191">
        <v>82310</v>
      </c>
      <c r="D75" s="21"/>
      <c r="E75" s="19" t="s">
        <v>135</v>
      </c>
      <c r="F75" s="142"/>
    </row>
    <row r="76" spans="1:6" x14ac:dyDescent="0.25">
      <c r="A76" s="29"/>
      <c r="B76" s="21">
        <f t="shared" si="3"/>
        <v>63</v>
      </c>
      <c r="C76" s="191">
        <v>82340</v>
      </c>
      <c r="D76" s="21"/>
      <c r="E76" s="19" t="s">
        <v>136</v>
      </c>
      <c r="F76" s="142"/>
    </row>
    <row r="77" spans="1:6" x14ac:dyDescent="0.25">
      <c r="A77" s="29"/>
      <c r="B77" s="21">
        <f t="shared" si="3"/>
        <v>64</v>
      </c>
      <c r="C77" s="191">
        <v>82465</v>
      </c>
      <c r="D77" s="21"/>
      <c r="E77" s="19" t="s">
        <v>137</v>
      </c>
      <c r="F77" s="142"/>
    </row>
    <row r="78" spans="1:6" x14ac:dyDescent="0.25">
      <c r="A78" s="29"/>
      <c r="B78" s="21">
        <f t="shared" si="3"/>
        <v>65</v>
      </c>
      <c r="C78" s="191">
        <v>82550</v>
      </c>
      <c r="D78" s="21"/>
      <c r="E78" s="19" t="s">
        <v>138</v>
      </c>
      <c r="F78" s="142"/>
    </row>
    <row r="79" spans="1:6" x14ac:dyDescent="0.25">
      <c r="A79" s="29"/>
      <c r="B79" s="21">
        <f t="shared" si="3"/>
        <v>66</v>
      </c>
      <c r="C79" s="191">
        <v>82565</v>
      </c>
      <c r="D79" s="21"/>
      <c r="E79" s="19" t="s">
        <v>139</v>
      </c>
      <c r="F79" s="142"/>
    </row>
    <row r="80" spans="1:6" x14ac:dyDescent="0.25">
      <c r="A80" s="29"/>
      <c r="B80" s="21">
        <f t="shared" si="3"/>
        <v>67</v>
      </c>
      <c r="C80" s="191">
        <v>82575</v>
      </c>
      <c r="D80" s="21"/>
      <c r="E80" s="19" t="s">
        <v>140</v>
      </c>
      <c r="F80" s="142"/>
    </row>
    <row r="81" spans="1:6" x14ac:dyDescent="0.25">
      <c r="A81" s="29"/>
      <c r="B81" s="21">
        <f t="shared" si="3"/>
        <v>68</v>
      </c>
      <c r="C81" s="191">
        <v>82947</v>
      </c>
      <c r="D81" s="21"/>
      <c r="E81" s="19" t="s">
        <v>141</v>
      </c>
      <c r="F81" s="142"/>
    </row>
    <row r="82" spans="1:6" x14ac:dyDescent="0.25">
      <c r="A82" s="29"/>
      <c r="B82" s="21">
        <f t="shared" si="3"/>
        <v>69</v>
      </c>
      <c r="C82" s="191">
        <v>82948</v>
      </c>
      <c r="D82" s="21"/>
      <c r="E82" s="19" t="s">
        <v>88</v>
      </c>
      <c r="F82" s="142" t="s">
        <v>380</v>
      </c>
    </row>
    <row r="83" spans="1:6" x14ac:dyDescent="0.25">
      <c r="A83" s="29"/>
      <c r="B83" s="21">
        <f t="shared" si="3"/>
        <v>70</v>
      </c>
      <c r="C83" s="191">
        <v>82951</v>
      </c>
      <c r="D83" s="21"/>
      <c r="E83" s="19" t="s">
        <v>142</v>
      </c>
      <c r="F83" s="142"/>
    </row>
    <row r="84" spans="1:6" x14ac:dyDescent="0.25">
      <c r="A84" s="29"/>
      <c r="B84" s="21">
        <f t="shared" si="3"/>
        <v>71</v>
      </c>
      <c r="C84" s="188" t="s">
        <v>92</v>
      </c>
      <c r="D84" s="67"/>
      <c r="E84" s="19" t="s">
        <v>93</v>
      </c>
      <c r="F84" s="142" t="s">
        <v>380</v>
      </c>
    </row>
    <row r="85" spans="1:6" x14ac:dyDescent="0.25">
      <c r="A85" s="29"/>
      <c r="B85" s="21">
        <f t="shared" si="3"/>
        <v>72</v>
      </c>
      <c r="C85" s="191">
        <v>83615</v>
      </c>
      <c r="D85" s="21"/>
      <c r="E85" s="19" t="s">
        <v>143</v>
      </c>
      <c r="F85" s="142"/>
    </row>
    <row r="86" spans="1:6" x14ac:dyDescent="0.25">
      <c r="A86" s="29"/>
      <c r="B86" s="21">
        <f t="shared" si="3"/>
        <v>73</v>
      </c>
      <c r="C86" s="191">
        <v>83718</v>
      </c>
      <c r="D86" s="21"/>
      <c r="E86" s="19" t="s">
        <v>144</v>
      </c>
      <c r="F86" s="142"/>
    </row>
    <row r="87" spans="1:6" x14ac:dyDescent="0.25">
      <c r="A87" s="29"/>
      <c r="B87" s="21">
        <f t="shared" si="3"/>
        <v>74</v>
      </c>
      <c r="C87" s="191">
        <v>83719</v>
      </c>
      <c r="D87" s="21"/>
      <c r="E87" s="19" t="s">
        <v>145</v>
      </c>
      <c r="F87" s="142"/>
    </row>
    <row r="88" spans="1:6" x14ac:dyDescent="0.25">
      <c r="A88" s="29"/>
      <c r="B88" s="21">
        <f t="shared" si="3"/>
        <v>75</v>
      </c>
      <c r="C88" s="191">
        <v>83721</v>
      </c>
      <c r="D88" s="21"/>
      <c r="E88" s="19" t="s">
        <v>146</v>
      </c>
      <c r="F88" s="142"/>
    </row>
    <row r="89" spans="1:6" x14ac:dyDescent="0.25">
      <c r="A89" s="29"/>
      <c r="B89" s="21">
        <f t="shared" si="3"/>
        <v>76</v>
      </c>
      <c r="C89" s="191">
        <v>84075</v>
      </c>
      <c r="D89" s="21"/>
      <c r="E89" s="19" t="s">
        <v>147</v>
      </c>
      <c r="F89" s="142"/>
    </row>
    <row r="90" spans="1:6" x14ac:dyDescent="0.25">
      <c r="A90" s="29"/>
      <c r="B90" s="21">
        <f t="shared" si="3"/>
        <v>77</v>
      </c>
      <c r="C90" s="191">
        <v>84100</v>
      </c>
      <c r="D90" s="21"/>
      <c r="E90" s="19" t="s">
        <v>148</v>
      </c>
      <c r="F90" s="142"/>
    </row>
    <row r="91" spans="1:6" x14ac:dyDescent="0.25">
      <c r="A91" s="29"/>
      <c r="B91" s="21">
        <f t="shared" si="3"/>
        <v>78</v>
      </c>
      <c r="C91" s="191">
        <v>84105</v>
      </c>
      <c r="D91" s="21"/>
      <c r="E91" s="19" t="s">
        <v>149</v>
      </c>
      <c r="F91" s="142"/>
    </row>
    <row r="92" spans="1:6" x14ac:dyDescent="0.25">
      <c r="A92" s="29"/>
      <c r="B92" s="21">
        <f t="shared" si="3"/>
        <v>79</v>
      </c>
      <c r="C92" s="188" t="s">
        <v>94</v>
      </c>
      <c r="D92" s="68"/>
      <c r="E92" s="19" t="s">
        <v>95</v>
      </c>
      <c r="F92" s="142" t="s">
        <v>380</v>
      </c>
    </row>
    <row r="93" spans="1:6" x14ac:dyDescent="0.25">
      <c r="A93" s="29"/>
      <c r="B93" s="21">
        <f t="shared" si="3"/>
        <v>80</v>
      </c>
      <c r="C93" s="191">
        <v>84155</v>
      </c>
      <c r="D93" s="21"/>
      <c r="E93" s="19" t="s">
        <v>150</v>
      </c>
      <c r="F93" s="142"/>
    </row>
    <row r="94" spans="1:6" x14ac:dyDescent="0.25">
      <c r="A94" s="29"/>
      <c r="B94" s="21">
        <f t="shared" si="3"/>
        <v>81</v>
      </c>
      <c r="C94" s="191">
        <v>84436</v>
      </c>
      <c r="D94" s="21"/>
      <c r="E94" s="19" t="s">
        <v>151</v>
      </c>
      <c r="F94" s="142"/>
    </row>
    <row r="95" spans="1:6" x14ac:dyDescent="0.25">
      <c r="A95" s="29"/>
      <c r="B95" s="21">
        <f t="shared" si="3"/>
        <v>82</v>
      </c>
      <c r="C95" s="191">
        <v>84443</v>
      </c>
      <c r="D95" s="21"/>
      <c r="E95" s="19" t="s">
        <v>152</v>
      </c>
      <c r="F95" s="142"/>
    </row>
    <row r="96" spans="1:6" x14ac:dyDescent="0.25">
      <c r="A96" s="29"/>
      <c r="B96" s="21">
        <f t="shared" si="3"/>
        <v>83</v>
      </c>
      <c r="C96" s="191">
        <v>84450</v>
      </c>
      <c r="D96" s="21"/>
      <c r="E96" s="19" t="s">
        <v>153</v>
      </c>
      <c r="F96" s="142"/>
    </row>
    <row r="97" spans="1:6" x14ac:dyDescent="0.25">
      <c r="A97" s="29"/>
      <c r="B97" s="21">
        <f t="shared" si="3"/>
        <v>84</v>
      </c>
      <c r="C97" s="191">
        <v>84460</v>
      </c>
      <c r="D97" s="21"/>
      <c r="E97" s="19" t="s">
        <v>154</v>
      </c>
      <c r="F97" s="142"/>
    </row>
    <row r="98" spans="1:6" x14ac:dyDescent="0.25">
      <c r="A98" s="29"/>
      <c r="B98" s="21">
        <f t="shared" si="3"/>
        <v>85</v>
      </c>
      <c r="C98" s="191">
        <v>84478</v>
      </c>
      <c r="D98" s="21"/>
      <c r="E98" s="19" t="s">
        <v>155</v>
      </c>
      <c r="F98" s="142"/>
    </row>
    <row r="99" spans="1:6" x14ac:dyDescent="0.25">
      <c r="A99" s="29"/>
      <c r="B99" s="21">
        <f t="shared" si="3"/>
        <v>86</v>
      </c>
      <c r="C99" s="191">
        <v>84480</v>
      </c>
      <c r="D99" s="21"/>
      <c r="E99" s="19" t="s">
        <v>156</v>
      </c>
      <c r="F99" s="142"/>
    </row>
    <row r="100" spans="1:6" x14ac:dyDescent="0.25">
      <c r="A100" s="29"/>
      <c r="B100" s="21">
        <f t="shared" si="3"/>
        <v>87</v>
      </c>
      <c r="C100" s="191">
        <v>84520</v>
      </c>
      <c r="D100" s="21"/>
      <c r="E100" s="18" t="s">
        <v>261</v>
      </c>
      <c r="F100" s="142"/>
    </row>
    <row r="101" spans="1:6" x14ac:dyDescent="0.25">
      <c r="A101" s="29"/>
      <c r="B101" s="21">
        <f t="shared" si="3"/>
        <v>88</v>
      </c>
      <c r="C101" s="191">
        <v>84550</v>
      </c>
      <c r="D101" s="21"/>
      <c r="E101" s="19" t="s">
        <v>157</v>
      </c>
      <c r="F101" s="142"/>
    </row>
    <row r="102" spans="1:6" x14ac:dyDescent="0.25">
      <c r="A102" s="8"/>
      <c r="B102" s="61"/>
      <c r="C102" s="189"/>
      <c r="D102" s="63"/>
      <c r="E102" s="66" t="s">
        <v>6</v>
      </c>
      <c r="F102" s="142"/>
    </row>
    <row r="103" spans="1:6" x14ac:dyDescent="0.25">
      <c r="A103" s="29"/>
      <c r="B103" s="21">
        <f>+B101+1</f>
        <v>89</v>
      </c>
      <c r="C103" s="191">
        <v>85002</v>
      </c>
      <c r="D103" s="21"/>
      <c r="E103" s="19" t="s">
        <v>158</v>
      </c>
      <c r="F103" s="142"/>
    </row>
    <row r="104" spans="1:6" x14ac:dyDescent="0.25">
      <c r="A104" s="29"/>
      <c r="B104" s="21">
        <f>+B103+1</f>
        <v>90</v>
      </c>
      <c r="C104" s="191">
        <v>85014</v>
      </c>
      <c r="D104" s="21"/>
      <c r="E104" s="19" t="s">
        <v>159</v>
      </c>
      <c r="F104" s="142"/>
    </row>
    <row r="105" spans="1:6" x14ac:dyDescent="0.25">
      <c r="A105" s="29"/>
      <c r="B105" s="21">
        <f t="shared" ref="B105:B111" si="4">+B104+1</f>
        <v>91</v>
      </c>
      <c r="C105" s="191">
        <v>85018</v>
      </c>
      <c r="D105" s="21"/>
      <c r="E105" s="19" t="s">
        <v>160</v>
      </c>
      <c r="F105" s="142"/>
    </row>
    <row r="106" spans="1:6" ht="25.5" x14ac:dyDescent="0.25">
      <c r="A106" s="29"/>
      <c r="B106" s="21">
        <f t="shared" si="4"/>
        <v>92</v>
      </c>
      <c r="C106" s="191">
        <v>85027</v>
      </c>
      <c r="D106" s="21"/>
      <c r="E106" s="20" t="s">
        <v>262</v>
      </c>
      <c r="F106" s="142"/>
    </row>
    <row r="107" spans="1:6" x14ac:dyDescent="0.25">
      <c r="A107" s="29"/>
      <c r="B107" s="21">
        <f t="shared" si="4"/>
        <v>93</v>
      </c>
      <c r="C107" s="191">
        <v>85032</v>
      </c>
      <c r="D107" s="21"/>
      <c r="E107" s="19" t="s">
        <v>161</v>
      </c>
      <c r="F107" s="142"/>
    </row>
    <row r="108" spans="1:6" x14ac:dyDescent="0.25">
      <c r="A108" s="29"/>
      <c r="B108" s="21">
        <f t="shared" si="4"/>
        <v>94</v>
      </c>
      <c r="C108" s="191">
        <v>85045</v>
      </c>
      <c r="D108" s="21"/>
      <c r="E108" s="19" t="s">
        <v>162</v>
      </c>
      <c r="F108" s="142"/>
    </row>
    <row r="109" spans="1:6" x14ac:dyDescent="0.25">
      <c r="A109" s="29"/>
      <c r="B109" s="21">
        <f t="shared" si="4"/>
        <v>95</v>
      </c>
      <c r="C109" s="191">
        <v>85590</v>
      </c>
      <c r="D109" s="21"/>
      <c r="E109" s="19" t="s">
        <v>163</v>
      </c>
      <c r="F109" s="142"/>
    </row>
    <row r="110" spans="1:6" x14ac:dyDescent="0.25">
      <c r="A110" s="29"/>
      <c r="B110" s="21">
        <f t="shared" si="4"/>
        <v>96</v>
      </c>
      <c r="C110" s="191">
        <v>85610</v>
      </c>
      <c r="D110" s="21"/>
      <c r="E110" s="19" t="s">
        <v>165</v>
      </c>
      <c r="F110" s="142"/>
    </row>
    <row r="111" spans="1:6" x14ac:dyDescent="0.25">
      <c r="A111" s="29"/>
      <c r="B111" s="21">
        <f t="shared" si="4"/>
        <v>97</v>
      </c>
      <c r="C111" s="191">
        <v>85652</v>
      </c>
      <c r="D111" s="28"/>
      <c r="E111" s="19" t="s">
        <v>166</v>
      </c>
      <c r="F111" s="142"/>
    </row>
    <row r="112" spans="1:6" x14ac:dyDescent="0.25">
      <c r="A112" s="8"/>
      <c r="B112" s="61"/>
      <c r="C112" s="189"/>
      <c r="D112" s="63"/>
      <c r="E112" s="66" t="s">
        <v>7</v>
      </c>
      <c r="F112" s="142"/>
    </row>
    <row r="113" spans="1:6" x14ac:dyDescent="0.25">
      <c r="A113" s="29"/>
      <c r="B113" s="21">
        <f>+B111+1</f>
        <v>98</v>
      </c>
      <c r="C113" s="191">
        <v>85999</v>
      </c>
      <c r="D113" s="21"/>
      <c r="E113" s="19" t="s">
        <v>164</v>
      </c>
      <c r="F113" s="142"/>
    </row>
    <row r="114" spans="1:6" x14ac:dyDescent="0.25">
      <c r="A114" s="29"/>
      <c r="B114" s="21">
        <f>+B113+1</f>
        <v>99</v>
      </c>
      <c r="C114" s="192">
        <v>86000</v>
      </c>
      <c r="D114" s="69"/>
      <c r="E114" s="25" t="s">
        <v>263</v>
      </c>
      <c r="F114" s="142"/>
    </row>
    <row r="115" spans="1:6" x14ac:dyDescent="0.25">
      <c r="A115" s="29"/>
      <c r="B115" s="21">
        <f t="shared" ref="B115:B124" si="5">+B114+1</f>
        <v>100</v>
      </c>
      <c r="C115" s="191">
        <v>86060</v>
      </c>
      <c r="D115" s="21"/>
      <c r="E115" s="19" t="s">
        <v>169</v>
      </c>
      <c r="F115" s="142"/>
    </row>
    <row r="116" spans="1:6" x14ac:dyDescent="0.25">
      <c r="A116" s="29"/>
      <c r="B116" s="21">
        <f t="shared" si="5"/>
        <v>101</v>
      </c>
      <c r="C116" s="191">
        <v>86140</v>
      </c>
      <c r="D116" s="21"/>
      <c r="E116" s="19" t="s">
        <v>170</v>
      </c>
      <c r="F116" s="142"/>
    </row>
    <row r="117" spans="1:6" x14ac:dyDescent="0.25">
      <c r="A117" s="29"/>
      <c r="B117" s="21">
        <f t="shared" si="5"/>
        <v>102</v>
      </c>
      <c r="C117" s="191" t="s">
        <v>167</v>
      </c>
      <c r="D117" s="21"/>
      <c r="E117" s="19" t="s">
        <v>168</v>
      </c>
      <c r="F117" s="142" t="s">
        <v>380</v>
      </c>
    </row>
    <row r="118" spans="1:6" x14ac:dyDescent="0.25">
      <c r="A118" s="29"/>
      <c r="B118" s="21">
        <f t="shared" si="5"/>
        <v>103</v>
      </c>
      <c r="C118" s="191">
        <v>86430</v>
      </c>
      <c r="D118" s="21"/>
      <c r="E118" s="19" t="s">
        <v>171</v>
      </c>
      <c r="F118" s="142"/>
    </row>
    <row r="119" spans="1:6" x14ac:dyDescent="0.25">
      <c r="A119" s="29"/>
      <c r="B119" s="21">
        <f t="shared" si="5"/>
        <v>104</v>
      </c>
      <c r="C119" s="191">
        <v>86592</v>
      </c>
      <c r="D119" s="21"/>
      <c r="E119" s="19" t="s">
        <v>172</v>
      </c>
      <c r="F119" s="142"/>
    </row>
    <row r="120" spans="1:6" x14ac:dyDescent="0.25">
      <c r="A120" s="29"/>
      <c r="B120" s="21">
        <f t="shared" si="5"/>
        <v>105</v>
      </c>
      <c r="C120" s="191" t="s">
        <v>96</v>
      </c>
      <c r="D120" s="21"/>
      <c r="E120" s="18" t="s">
        <v>97</v>
      </c>
      <c r="F120" s="142" t="s">
        <v>380</v>
      </c>
    </row>
    <row r="121" spans="1:6" x14ac:dyDescent="0.25">
      <c r="A121" s="29"/>
      <c r="B121" s="21">
        <f t="shared" si="5"/>
        <v>106</v>
      </c>
      <c r="C121" s="191" t="s">
        <v>98</v>
      </c>
      <c r="D121" s="21"/>
      <c r="E121" s="18" t="s">
        <v>99</v>
      </c>
      <c r="F121" s="142" t="s">
        <v>380</v>
      </c>
    </row>
    <row r="122" spans="1:6" x14ac:dyDescent="0.25">
      <c r="A122" s="29"/>
      <c r="B122" s="21">
        <f t="shared" si="5"/>
        <v>107</v>
      </c>
      <c r="C122" s="191" t="s">
        <v>100</v>
      </c>
      <c r="D122" s="21"/>
      <c r="E122" s="18" t="s">
        <v>101</v>
      </c>
      <c r="F122" s="142" t="s">
        <v>380</v>
      </c>
    </row>
    <row r="123" spans="1:6" x14ac:dyDescent="0.25">
      <c r="A123" s="29"/>
      <c r="B123" s="21">
        <f t="shared" si="5"/>
        <v>108</v>
      </c>
      <c r="C123" s="191">
        <v>86900</v>
      </c>
      <c r="D123" s="21"/>
      <c r="E123" s="19" t="s">
        <v>173</v>
      </c>
      <c r="F123" s="142"/>
    </row>
    <row r="124" spans="1:6" x14ac:dyDescent="0.25">
      <c r="A124" s="29"/>
      <c r="B124" s="21">
        <f t="shared" si="5"/>
        <v>109</v>
      </c>
      <c r="C124" s="191" t="s">
        <v>102</v>
      </c>
      <c r="D124" s="21"/>
      <c r="E124" s="18" t="s">
        <v>103</v>
      </c>
      <c r="F124" s="142" t="s">
        <v>380</v>
      </c>
    </row>
    <row r="125" spans="1:6" x14ac:dyDescent="0.25">
      <c r="A125" s="8"/>
      <c r="B125" s="61"/>
      <c r="C125" s="189"/>
      <c r="D125" s="63"/>
      <c r="E125" s="66" t="s">
        <v>8</v>
      </c>
      <c r="F125" s="142"/>
    </row>
    <row r="126" spans="1:6" x14ac:dyDescent="0.25">
      <c r="A126" s="29"/>
      <c r="B126" s="21">
        <f>+B124+1</f>
        <v>110</v>
      </c>
      <c r="C126" s="191">
        <v>87070</v>
      </c>
      <c r="D126" s="21"/>
      <c r="E126" s="22" t="s">
        <v>264</v>
      </c>
      <c r="F126" s="142"/>
    </row>
    <row r="127" spans="1:6" x14ac:dyDescent="0.25">
      <c r="A127" s="29"/>
      <c r="B127" s="21">
        <f>+B126+1</f>
        <v>111</v>
      </c>
      <c r="C127" s="191">
        <v>87087</v>
      </c>
      <c r="D127" s="21"/>
      <c r="E127" s="19" t="s">
        <v>174</v>
      </c>
      <c r="F127" s="142"/>
    </row>
    <row r="128" spans="1:6" x14ac:dyDescent="0.25">
      <c r="A128" s="29"/>
      <c r="B128" s="21">
        <f t="shared" ref="B128:B135" si="6">+B127+1</f>
        <v>112</v>
      </c>
      <c r="C128" s="191">
        <v>87115</v>
      </c>
      <c r="D128" s="21"/>
      <c r="E128" s="19" t="s">
        <v>175</v>
      </c>
      <c r="F128" s="142"/>
    </row>
    <row r="129" spans="1:6" x14ac:dyDescent="0.25">
      <c r="A129" s="29"/>
      <c r="B129" s="21">
        <f t="shared" si="6"/>
        <v>113</v>
      </c>
      <c r="C129" s="191">
        <v>87172</v>
      </c>
      <c r="D129" s="21"/>
      <c r="E129" s="19" t="s">
        <v>176</v>
      </c>
      <c r="F129" s="142"/>
    </row>
    <row r="130" spans="1:6" x14ac:dyDescent="0.25">
      <c r="A130" s="29"/>
      <c r="B130" s="21">
        <f t="shared" si="6"/>
        <v>114</v>
      </c>
      <c r="C130" s="191">
        <v>87177</v>
      </c>
      <c r="D130" s="21"/>
      <c r="E130" s="19" t="s">
        <v>177</v>
      </c>
      <c r="F130" s="142"/>
    </row>
    <row r="131" spans="1:6" x14ac:dyDescent="0.25">
      <c r="A131" s="29"/>
      <c r="B131" s="21">
        <f t="shared" si="6"/>
        <v>115</v>
      </c>
      <c r="C131" s="191" t="s">
        <v>90</v>
      </c>
      <c r="D131" s="21"/>
      <c r="E131" s="18" t="s">
        <v>91</v>
      </c>
      <c r="F131" s="142" t="s">
        <v>380</v>
      </c>
    </row>
    <row r="132" spans="1:6" ht="25.5" x14ac:dyDescent="0.25">
      <c r="A132" s="29"/>
      <c r="B132" s="21">
        <f t="shared" si="6"/>
        <v>116</v>
      </c>
      <c r="C132" s="191">
        <v>87205</v>
      </c>
      <c r="D132" s="21"/>
      <c r="E132" s="20" t="s">
        <v>232</v>
      </c>
      <c r="F132" s="142"/>
    </row>
    <row r="133" spans="1:6" ht="26.25" x14ac:dyDescent="0.25">
      <c r="A133" s="39"/>
      <c r="B133" s="21">
        <f t="shared" si="6"/>
        <v>117</v>
      </c>
      <c r="C133" s="191">
        <v>87210</v>
      </c>
      <c r="D133" s="21"/>
      <c r="E133" s="22" t="s">
        <v>89</v>
      </c>
      <c r="F133" s="142" t="s">
        <v>380</v>
      </c>
    </row>
    <row r="134" spans="1:6" ht="25.5" x14ac:dyDescent="0.25">
      <c r="A134" s="39"/>
      <c r="B134" s="21">
        <f t="shared" si="6"/>
        <v>118</v>
      </c>
      <c r="C134" s="191">
        <v>87220</v>
      </c>
      <c r="D134" s="21"/>
      <c r="E134" s="20" t="s">
        <v>233</v>
      </c>
      <c r="F134" s="142"/>
    </row>
    <row r="135" spans="1:6" ht="39" thickBot="1" x14ac:dyDescent="0.3">
      <c r="A135" s="40"/>
      <c r="B135" s="21">
        <f t="shared" si="6"/>
        <v>119</v>
      </c>
      <c r="C135" s="193">
        <v>87340</v>
      </c>
      <c r="D135" s="70"/>
      <c r="E135" s="20" t="s">
        <v>104</v>
      </c>
      <c r="F135" s="142" t="s">
        <v>380</v>
      </c>
    </row>
    <row r="136" spans="1:6" s="3" customFormat="1" x14ac:dyDescent="0.25">
      <c r="A136" s="9"/>
      <c r="B136" s="212"/>
      <c r="C136" s="183"/>
      <c r="D136" s="96"/>
      <c r="E136" s="84" t="s">
        <v>345</v>
      </c>
      <c r="F136" s="166"/>
    </row>
    <row r="137" spans="1:6" s="13" customFormat="1" x14ac:dyDescent="0.25">
      <c r="A137" s="135"/>
      <c r="B137" s="21">
        <f>+B135+1</f>
        <v>120</v>
      </c>
      <c r="C137" s="194">
        <v>702501</v>
      </c>
      <c r="D137" s="70"/>
      <c r="E137" s="72" t="s">
        <v>234</v>
      </c>
      <c r="F137" s="147"/>
    </row>
    <row r="138" spans="1:6" s="13" customFormat="1" x14ac:dyDescent="0.25">
      <c r="A138" s="135"/>
      <c r="B138" s="21">
        <f>+B137+1</f>
        <v>121</v>
      </c>
      <c r="C138" s="194">
        <v>710101</v>
      </c>
      <c r="D138" s="70"/>
      <c r="E138" s="72" t="s">
        <v>397</v>
      </c>
      <c r="F138" s="147"/>
    </row>
    <row r="139" spans="1:6" s="13" customFormat="1" x14ac:dyDescent="0.25">
      <c r="A139" s="135"/>
      <c r="B139" s="21">
        <f t="shared" ref="B139:B169" si="7">+B138+1</f>
        <v>122</v>
      </c>
      <c r="C139" s="194">
        <v>711201</v>
      </c>
      <c r="D139" s="70"/>
      <c r="E139" s="19" t="s">
        <v>236</v>
      </c>
      <c r="F139" s="147"/>
    </row>
    <row r="140" spans="1:6" s="13" customFormat="1" x14ac:dyDescent="0.25">
      <c r="A140" s="135"/>
      <c r="B140" s="21">
        <f>+B139+1</f>
        <v>123</v>
      </c>
      <c r="C140" s="194">
        <v>720401</v>
      </c>
      <c r="D140" s="70"/>
      <c r="E140" s="74" t="s">
        <v>266</v>
      </c>
      <c r="F140" s="147"/>
    </row>
    <row r="141" spans="1:6" s="13" customFormat="1" ht="25.5" x14ac:dyDescent="0.25">
      <c r="A141" s="135"/>
      <c r="B141" s="21">
        <f t="shared" si="7"/>
        <v>124</v>
      </c>
      <c r="C141" s="195">
        <v>720501</v>
      </c>
      <c r="D141" s="70"/>
      <c r="E141" s="76" t="s">
        <v>398</v>
      </c>
      <c r="F141" s="147"/>
    </row>
    <row r="142" spans="1:6" s="13" customFormat="1" x14ac:dyDescent="0.25">
      <c r="A142" s="135"/>
      <c r="B142" s="21">
        <f t="shared" si="7"/>
        <v>125</v>
      </c>
      <c r="C142" s="196">
        <v>720701</v>
      </c>
      <c r="D142" s="70"/>
      <c r="E142" s="126" t="s">
        <v>265</v>
      </c>
      <c r="F142" s="147"/>
    </row>
    <row r="143" spans="1:6" s="13" customFormat="1" x14ac:dyDescent="0.25">
      <c r="A143" s="135"/>
      <c r="B143" s="21">
        <f t="shared" si="7"/>
        <v>126</v>
      </c>
      <c r="C143" s="195">
        <v>72074</v>
      </c>
      <c r="D143" s="70"/>
      <c r="E143" s="19" t="s">
        <v>237</v>
      </c>
      <c r="F143" s="147"/>
    </row>
    <row r="144" spans="1:6" s="13" customFormat="1" x14ac:dyDescent="0.25">
      <c r="A144" s="135"/>
      <c r="B144" s="21">
        <f t="shared" si="7"/>
        <v>127</v>
      </c>
      <c r="C144" s="195">
        <v>720801</v>
      </c>
      <c r="D144" s="70"/>
      <c r="E144" s="19" t="s">
        <v>238</v>
      </c>
      <c r="F144" s="147"/>
    </row>
    <row r="145" spans="1:6" s="13" customFormat="1" ht="23.25" customHeight="1" x14ac:dyDescent="0.25">
      <c r="A145" s="135"/>
      <c r="B145" s="21">
        <f t="shared" si="7"/>
        <v>128</v>
      </c>
      <c r="C145" s="195">
        <v>721001</v>
      </c>
      <c r="D145" s="70"/>
      <c r="E145" s="76" t="s">
        <v>267</v>
      </c>
      <c r="F145" s="147"/>
    </row>
    <row r="146" spans="1:6" s="13" customFormat="1" ht="25.5" x14ac:dyDescent="0.25">
      <c r="A146" s="135"/>
      <c r="B146" s="21">
        <f t="shared" si="7"/>
        <v>129</v>
      </c>
      <c r="C146" s="195">
        <v>721201</v>
      </c>
      <c r="D146" s="70"/>
      <c r="E146" s="19" t="s">
        <v>239</v>
      </c>
      <c r="F146" s="147"/>
    </row>
    <row r="147" spans="1:6" s="13" customFormat="1" x14ac:dyDescent="0.25">
      <c r="A147" s="135"/>
      <c r="B147" s="21">
        <f t="shared" si="7"/>
        <v>130</v>
      </c>
      <c r="C147" s="179">
        <v>721701</v>
      </c>
      <c r="D147" s="70"/>
      <c r="E147" s="19" t="s">
        <v>240</v>
      </c>
      <c r="F147" s="147"/>
    </row>
    <row r="148" spans="1:6" s="13" customFormat="1" x14ac:dyDescent="0.25">
      <c r="A148" s="135"/>
      <c r="B148" s="21">
        <f t="shared" si="7"/>
        <v>131</v>
      </c>
      <c r="C148" s="197">
        <v>7217002</v>
      </c>
      <c r="D148" s="70"/>
      <c r="E148" s="19" t="s">
        <v>241</v>
      </c>
      <c r="F148" s="147"/>
    </row>
    <row r="149" spans="1:6" s="13" customFormat="1" x14ac:dyDescent="0.25">
      <c r="A149" s="135"/>
      <c r="B149" s="21">
        <f t="shared" si="7"/>
        <v>132</v>
      </c>
      <c r="C149" s="198">
        <v>722201</v>
      </c>
      <c r="D149" s="70"/>
      <c r="E149" s="126" t="s">
        <v>268</v>
      </c>
      <c r="F149" s="147"/>
    </row>
    <row r="150" spans="1:6" s="13" customFormat="1" x14ac:dyDescent="0.25">
      <c r="A150" s="135"/>
      <c r="B150" s="21">
        <f t="shared" si="7"/>
        <v>133</v>
      </c>
      <c r="C150" s="179">
        <v>730001</v>
      </c>
      <c r="D150" s="70"/>
      <c r="E150" s="19" t="s">
        <v>218</v>
      </c>
      <c r="F150" s="147"/>
    </row>
    <row r="151" spans="1:6" s="13" customFormat="1" x14ac:dyDescent="0.25">
      <c r="A151" s="135"/>
      <c r="B151" s="21">
        <f t="shared" si="7"/>
        <v>134</v>
      </c>
      <c r="C151" s="179">
        <v>730111</v>
      </c>
      <c r="D151" s="70"/>
      <c r="E151" s="19" t="s">
        <v>242</v>
      </c>
      <c r="F151" s="147"/>
    </row>
    <row r="152" spans="1:6" s="13" customFormat="1" x14ac:dyDescent="0.25">
      <c r="A152" s="135"/>
      <c r="B152" s="21">
        <f t="shared" si="7"/>
        <v>135</v>
      </c>
      <c r="C152" s="179">
        <v>730301</v>
      </c>
      <c r="D152" s="70"/>
      <c r="E152" s="126" t="s">
        <v>269</v>
      </c>
      <c r="F152" s="147"/>
    </row>
    <row r="153" spans="1:6" s="13" customFormat="1" x14ac:dyDescent="0.25">
      <c r="A153" s="135"/>
      <c r="B153" s="21">
        <f t="shared" si="7"/>
        <v>136</v>
      </c>
      <c r="C153" s="179">
        <v>730601</v>
      </c>
      <c r="D153" s="70"/>
      <c r="E153" s="126" t="s">
        <v>270</v>
      </c>
      <c r="F153" s="147"/>
    </row>
    <row r="154" spans="1:6" s="13" customFormat="1" x14ac:dyDescent="0.25">
      <c r="A154" s="135"/>
      <c r="B154" s="21">
        <f t="shared" si="7"/>
        <v>137</v>
      </c>
      <c r="C154" s="179">
        <v>730701</v>
      </c>
      <c r="D154" s="70"/>
      <c r="E154" s="126" t="s">
        <v>271</v>
      </c>
      <c r="F154" s="147"/>
    </row>
    <row r="155" spans="1:6" s="13" customFormat="1" x14ac:dyDescent="0.25">
      <c r="A155" s="135"/>
      <c r="B155" s="21">
        <f t="shared" si="7"/>
        <v>138</v>
      </c>
      <c r="C155" s="179">
        <v>730901</v>
      </c>
      <c r="D155" s="70"/>
      <c r="E155" s="126" t="s">
        <v>272</v>
      </c>
      <c r="F155" s="147"/>
    </row>
    <row r="156" spans="1:6" s="13" customFormat="1" x14ac:dyDescent="0.25">
      <c r="A156" s="135"/>
      <c r="B156" s="21">
        <f t="shared" si="7"/>
        <v>139</v>
      </c>
      <c r="C156" s="179">
        <v>731001</v>
      </c>
      <c r="D156" s="70"/>
      <c r="E156" s="126" t="s">
        <v>273</v>
      </c>
      <c r="F156" s="147"/>
    </row>
    <row r="157" spans="1:6" s="13" customFormat="1" x14ac:dyDescent="0.25">
      <c r="A157" s="135"/>
      <c r="B157" s="21">
        <f t="shared" si="7"/>
        <v>140</v>
      </c>
      <c r="C157" s="179">
        <v>731101</v>
      </c>
      <c r="D157" s="70"/>
      <c r="E157" s="126" t="s">
        <v>274</v>
      </c>
      <c r="F157" s="147"/>
    </row>
    <row r="158" spans="1:6" s="13" customFormat="1" x14ac:dyDescent="0.25">
      <c r="A158" s="135"/>
      <c r="B158" s="21">
        <f t="shared" si="7"/>
        <v>141</v>
      </c>
      <c r="C158" s="179">
        <v>731201</v>
      </c>
      <c r="D158" s="70"/>
      <c r="E158" s="126" t="s">
        <v>275</v>
      </c>
      <c r="F158" s="147"/>
    </row>
    <row r="159" spans="1:6" s="13" customFormat="1" x14ac:dyDescent="0.25">
      <c r="A159" s="135"/>
      <c r="B159" s="21">
        <f t="shared" si="7"/>
        <v>142</v>
      </c>
      <c r="C159" s="179">
        <v>735501</v>
      </c>
      <c r="D159" s="70"/>
      <c r="E159" s="126" t="s">
        <v>276</v>
      </c>
      <c r="F159" s="147"/>
    </row>
    <row r="160" spans="1:6" s="13" customFormat="1" x14ac:dyDescent="0.25">
      <c r="A160" s="135"/>
      <c r="B160" s="21">
        <f t="shared" si="7"/>
        <v>143</v>
      </c>
      <c r="C160" s="179">
        <v>735601</v>
      </c>
      <c r="D160" s="70"/>
      <c r="E160" s="126" t="s">
        <v>277</v>
      </c>
      <c r="F160" s="147"/>
    </row>
    <row r="161" spans="1:6" s="13" customFormat="1" x14ac:dyDescent="0.25">
      <c r="A161" s="135"/>
      <c r="B161" s="21">
        <f t="shared" si="7"/>
        <v>144</v>
      </c>
      <c r="C161" s="179">
        <v>735651</v>
      </c>
      <c r="D161" s="70"/>
      <c r="E161" s="19" t="s">
        <v>178</v>
      </c>
      <c r="F161" s="147"/>
    </row>
    <row r="162" spans="1:6" s="13" customFormat="1" x14ac:dyDescent="0.25">
      <c r="A162" s="135"/>
      <c r="B162" s="21">
        <f t="shared" si="7"/>
        <v>145</v>
      </c>
      <c r="C162" s="179">
        <v>735671</v>
      </c>
      <c r="D162" s="70"/>
      <c r="E162" s="126" t="s">
        <v>278</v>
      </c>
      <c r="F162" s="147"/>
    </row>
    <row r="163" spans="1:6" s="13" customFormat="1" x14ac:dyDescent="0.25">
      <c r="A163" s="135"/>
      <c r="B163" s="21">
        <f t="shared" si="7"/>
        <v>146</v>
      </c>
      <c r="C163" s="179">
        <v>735901</v>
      </c>
      <c r="D163" s="70"/>
      <c r="E163" s="19" t="s">
        <v>179</v>
      </c>
      <c r="F163" s="147"/>
    </row>
    <row r="164" spans="1:6" s="13" customFormat="1" x14ac:dyDescent="0.25">
      <c r="A164" s="135"/>
      <c r="B164" s="21">
        <f t="shared" si="7"/>
        <v>147</v>
      </c>
      <c r="C164" s="179">
        <v>736001</v>
      </c>
      <c r="D164" s="70"/>
      <c r="E164" s="126" t="s">
        <v>279</v>
      </c>
      <c r="F164" s="147"/>
    </row>
    <row r="165" spans="1:6" s="13" customFormat="1" x14ac:dyDescent="0.25">
      <c r="A165" s="135"/>
      <c r="B165" s="21">
        <f t="shared" si="7"/>
        <v>148</v>
      </c>
      <c r="C165" s="179">
        <v>736201</v>
      </c>
      <c r="D165" s="70"/>
      <c r="E165" s="126" t="s">
        <v>280</v>
      </c>
      <c r="F165" s="147"/>
    </row>
    <row r="166" spans="1:6" s="13" customFormat="1" x14ac:dyDescent="0.25">
      <c r="A166" s="135"/>
      <c r="B166" s="21">
        <f t="shared" si="7"/>
        <v>149</v>
      </c>
      <c r="C166" s="179">
        <v>736601</v>
      </c>
      <c r="D166" s="70"/>
      <c r="E166" s="19" t="s">
        <v>180</v>
      </c>
      <c r="F166" s="147"/>
    </row>
    <row r="167" spans="1:6" s="13" customFormat="1" x14ac:dyDescent="0.25">
      <c r="A167" s="135"/>
      <c r="B167" s="21">
        <f t="shared" si="7"/>
        <v>150</v>
      </c>
      <c r="C167" s="179">
        <v>736671</v>
      </c>
      <c r="D167" s="70"/>
      <c r="E167" s="136" t="s">
        <v>288</v>
      </c>
      <c r="F167" s="147"/>
    </row>
    <row r="168" spans="1:6" s="13" customFormat="1" x14ac:dyDescent="0.25">
      <c r="A168" s="135"/>
      <c r="B168" s="21">
        <f t="shared" si="7"/>
        <v>151</v>
      </c>
      <c r="C168" s="179">
        <v>736681</v>
      </c>
      <c r="D168" s="70"/>
      <c r="E168" s="136" t="s">
        <v>281</v>
      </c>
      <c r="F168" s="147"/>
    </row>
    <row r="169" spans="1:6" s="13" customFormat="1" x14ac:dyDescent="0.25">
      <c r="A169" s="135"/>
      <c r="B169" s="21">
        <f t="shared" si="7"/>
        <v>152</v>
      </c>
      <c r="C169" s="179">
        <v>740001</v>
      </c>
      <c r="D169" s="70"/>
      <c r="E169" s="126" t="s">
        <v>282</v>
      </c>
      <c r="F169" s="147"/>
    </row>
    <row r="170" spans="1:6" s="13" customFormat="1" x14ac:dyDescent="0.25">
      <c r="A170" s="135"/>
      <c r="B170" s="21"/>
      <c r="C170" s="179"/>
      <c r="D170" s="70"/>
      <c r="E170" s="79" t="s">
        <v>18</v>
      </c>
      <c r="F170" s="147"/>
    </row>
    <row r="171" spans="1:6" s="13" customFormat="1" x14ac:dyDescent="0.25">
      <c r="A171" s="135"/>
      <c r="B171" s="21">
        <f>+B169+1</f>
        <v>153</v>
      </c>
      <c r="C171" s="179">
        <v>702201</v>
      </c>
      <c r="D171" s="70"/>
      <c r="E171" s="23" t="s">
        <v>253</v>
      </c>
      <c r="F171" s="147"/>
    </row>
    <row r="172" spans="1:6" s="13" customFormat="1" ht="22.5" customHeight="1" x14ac:dyDescent="0.25">
      <c r="A172" s="135"/>
      <c r="B172" s="21">
        <f>+B171+1</f>
        <v>154</v>
      </c>
      <c r="C172" s="179">
        <v>703281</v>
      </c>
      <c r="D172" s="70"/>
      <c r="E172" s="126" t="s">
        <v>283</v>
      </c>
      <c r="F172" s="147"/>
    </row>
    <row r="173" spans="1:6" s="13" customFormat="1" ht="24.75" customHeight="1" x14ac:dyDescent="0.25">
      <c r="A173" s="135"/>
      <c r="B173" s="21">
        <f t="shared" ref="B173:B178" si="8">+B172+1</f>
        <v>155</v>
      </c>
      <c r="C173" s="179">
        <v>703301</v>
      </c>
      <c r="D173" s="70"/>
      <c r="E173" s="126" t="s">
        <v>284</v>
      </c>
      <c r="F173" s="147"/>
    </row>
    <row r="174" spans="1:6" s="13" customFormat="1" x14ac:dyDescent="0.25">
      <c r="A174" s="135"/>
      <c r="B174" s="21">
        <f t="shared" si="8"/>
        <v>156</v>
      </c>
      <c r="C174" s="179">
        <v>711001</v>
      </c>
      <c r="D174" s="70"/>
      <c r="E174" s="72" t="s">
        <v>235</v>
      </c>
      <c r="F174" s="147"/>
    </row>
    <row r="175" spans="1:6" s="13" customFormat="1" x14ac:dyDescent="0.25">
      <c r="A175" s="135"/>
      <c r="B175" s="21">
        <f t="shared" si="8"/>
        <v>157</v>
      </c>
      <c r="C175" s="179">
        <v>722001</v>
      </c>
      <c r="D175" s="70"/>
      <c r="E175" s="126" t="s">
        <v>289</v>
      </c>
      <c r="F175" s="147"/>
    </row>
    <row r="176" spans="1:6" s="13" customFormat="1" x14ac:dyDescent="0.25">
      <c r="A176" s="135"/>
      <c r="B176" s="21">
        <f t="shared" si="8"/>
        <v>158</v>
      </c>
      <c r="C176" s="179">
        <v>735921</v>
      </c>
      <c r="D176" s="70"/>
      <c r="E176" s="126" t="s">
        <v>285</v>
      </c>
      <c r="F176" s="147"/>
    </row>
    <row r="177" spans="1:8" s="13" customFormat="1" x14ac:dyDescent="0.25">
      <c r="A177" s="135"/>
      <c r="B177" s="21">
        <f t="shared" si="8"/>
        <v>159</v>
      </c>
      <c r="C177" s="179">
        <v>736501</v>
      </c>
      <c r="D177" s="70"/>
      <c r="E177" s="126" t="s">
        <v>286</v>
      </c>
      <c r="F177" s="147"/>
    </row>
    <row r="178" spans="1:8" s="13" customFormat="1" ht="24" customHeight="1" thickBot="1" x14ac:dyDescent="0.3">
      <c r="A178" s="135"/>
      <c r="B178" s="21">
        <f t="shared" si="8"/>
        <v>160</v>
      </c>
      <c r="C178" s="179">
        <v>740201</v>
      </c>
      <c r="D178" s="70"/>
      <c r="E178" s="126" t="s">
        <v>287</v>
      </c>
      <c r="F178" s="147"/>
    </row>
    <row r="179" spans="1:8" s="3" customFormat="1" x14ac:dyDescent="0.25">
      <c r="A179" s="9"/>
      <c r="B179" s="212"/>
      <c r="C179" s="183"/>
      <c r="D179" s="96"/>
      <c r="E179" s="84" t="s">
        <v>19</v>
      </c>
      <c r="F179" s="166"/>
    </row>
    <row r="180" spans="1:8" x14ac:dyDescent="0.25">
      <c r="A180" s="41"/>
      <c r="B180" s="216">
        <f>+B178+1</f>
        <v>161</v>
      </c>
      <c r="C180" s="194">
        <v>70250</v>
      </c>
      <c r="D180" s="71"/>
      <c r="E180" s="72" t="s">
        <v>234</v>
      </c>
      <c r="F180" s="142"/>
    </row>
    <row r="181" spans="1:8" x14ac:dyDescent="0.25">
      <c r="A181" s="41"/>
      <c r="B181" s="216">
        <f>+B180+1</f>
        <v>162</v>
      </c>
      <c r="C181" s="194">
        <v>71010</v>
      </c>
      <c r="D181" s="71"/>
      <c r="E181" s="72" t="s">
        <v>397</v>
      </c>
      <c r="F181" s="142"/>
      <c r="G181">
        <v>71010</v>
      </c>
      <c r="H181" s="72" t="s">
        <v>397</v>
      </c>
    </row>
    <row r="182" spans="1:8" x14ac:dyDescent="0.25">
      <c r="A182" s="41"/>
      <c r="B182" s="216">
        <f t="shared" ref="B182:B212" si="9">+B181+1</f>
        <v>163</v>
      </c>
      <c r="C182" s="194">
        <v>71120</v>
      </c>
      <c r="D182" s="71"/>
      <c r="E182" s="19" t="s">
        <v>236</v>
      </c>
      <c r="F182" s="142"/>
    </row>
    <row r="183" spans="1:8" x14ac:dyDescent="0.25">
      <c r="A183" s="41"/>
      <c r="B183" s="216">
        <f>+B182+1</f>
        <v>164</v>
      </c>
      <c r="C183" s="194">
        <v>72040</v>
      </c>
      <c r="D183" s="71"/>
      <c r="E183" s="74" t="s">
        <v>266</v>
      </c>
      <c r="F183" s="142"/>
    </row>
    <row r="184" spans="1:8" ht="25.5" x14ac:dyDescent="0.25">
      <c r="A184" s="42"/>
      <c r="B184" s="216">
        <f t="shared" si="9"/>
        <v>165</v>
      </c>
      <c r="C184" s="195">
        <v>72050</v>
      </c>
      <c r="D184" s="75"/>
      <c r="E184" s="76" t="s">
        <v>398</v>
      </c>
      <c r="F184" s="142"/>
    </row>
    <row r="185" spans="1:8" x14ac:dyDescent="0.25">
      <c r="A185" s="43"/>
      <c r="B185" s="216">
        <f t="shared" si="9"/>
        <v>166</v>
      </c>
      <c r="C185" s="198">
        <v>72070</v>
      </c>
      <c r="D185" s="77"/>
      <c r="E185" s="126" t="s">
        <v>265</v>
      </c>
      <c r="F185" s="142"/>
    </row>
    <row r="186" spans="1:8" x14ac:dyDescent="0.25">
      <c r="A186" s="42"/>
      <c r="B186" s="216">
        <f t="shared" si="9"/>
        <v>167</v>
      </c>
      <c r="C186" s="195">
        <v>72074</v>
      </c>
      <c r="D186" s="75"/>
      <c r="E186" s="19" t="s">
        <v>237</v>
      </c>
      <c r="F186" s="142"/>
    </row>
    <row r="187" spans="1:8" x14ac:dyDescent="0.25">
      <c r="A187" s="42"/>
      <c r="B187" s="216">
        <f t="shared" si="9"/>
        <v>168</v>
      </c>
      <c r="C187" s="195">
        <v>72080</v>
      </c>
      <c r="D187" s="75"/>
      <c r="E187" s="19" t="s">
        <v>238</v>
      </c>
      <c r="F187" s="142"/>
    </row>
    <row r="188" spans="1:8" ht="25.5" customHeight="1" x14ac:dyDescent="0.25">
      <c r="A188" s="42"/>
      <c r="B188" s="216">
        <f t="shared" si="9"/>
        <v>169</v>
      </c>
      <c r="C188" s="195">
        <v>72100</v>
      </c>
      <c r="D188" s="75"/>
      <c r="E188" s="76" t="s">
        <v>267</v>
      </c>
      <c r="F188" s="142"/>
    </row>
    <row r="189" spans="1:8" ht="25.5" x14ac:dyDescent="0.25">
      <c r="A189" s="42"/>
      <c r="B189" s="216">
        <f t="shared" si="9"/>
        <v>170</v>
      </c>
      <c r="C189" s="195">
        <v>72120</v>
      </c>
      <c r="D189" s="75"/>
      <c r="E189" s="19" t="s">
        <v>239</v>
      </c>
      <c r="F189" s="142"/>
    </row>
    <row r="190" spans="1:8" x14ac:dyDescent="0.25">
      <c r="A190" s="32"/>
      <c r="B190" s="216">
        <f t="shared" si="9"/>
        <v>171</v>
      </c>
      <c r="C190" s="179">
        <v>72170</v>
      </c>
      <c r="D190" s="149"/>
      <c r="E190" s="19" t="s">
        <v>240</v>
      </c>
      <c r="F190" s="142"/>
    </row>
    <row r="191" spans="1:8" x14ac:dyDescent="0.25">
      <c r="A191" s="44"/>
      <c r="B191" s="216">
        <f t="shared" si="9"/>
        <v>172</v>
      </c>
      <c r="C191" s="179">
        <v>72172</v>
      </c>
      <c r="D191" s="149"/>
      <c r="E191" s="19" t="s">
        <v>241</v>
      </c>
      <c r="F191" s="142"/>
    </row>
    <row r="192" spans="1:8" x14ac:dyDescent="0.25">
      <c r="A192" s="37"/>
      <c r="B192" s="216">
        <f t="shared" si="9"/>
        <v>173</v>
      </c>
      <c r="C192" s="198">
        <v>72220</v>
      </c>
      <c r="D192" s="78"/>
      <c r="E192" s="126" t="s">
        <v>268</v>
      </c>
      <c r="F192" s="142"/>
    </row>
    <row r="193" spans="1:6" x14ac:dyDescent="0.25">
      <c r="A193" s="32"/>
      <c r="B193" s="216">
        <f t="shared" si="9"/>
        <v>174</v>
      </c>
      <c r="C193" s="179">
        <v>73000</v>
      </c>
      <c r="D193" s="149"/>
      <c r="E193" s="19" t="s">
        <v>218</v>
      </c>
      <c r="F193" s="142"/>
    </row>
    <row r="194" spans="1:6" x14ac:dyDescent="0.25">
      <c r="A194" s="32"/>
      <c r="B194" s="216">
        <f t="shared" si="9"/>
        <v>175</v>
      </c>
      <c r="C194" s="179">
        <v>73010</v>
      </c>
      <c r="D194" s="149"/>
      <c r="E194" s="19" t="s">
        <v>242</v>
      </c>
      <c r="F194" s="142"/>
    </row>
    <row r="195" spans="1:6" x14ac:dyDescent="0.25">
      <c r="A195" s="32"/>
      <c r="B195" s="216">
        <f t="shared" si="9"/>
        <v>176</v>
      </c>
      <c r="C195" s="179">
        <v>73030</v>
      </c>
      <c r="D195" s="149"/>
      <c r="E195" s="126" t="s">
        <v>269</v>
      </c>
      <c r="F195" s="142"/>
    </row>
    <row r="196" spans="1:6" x14ac:dyDescent="0.25">
      <c r="A196" s="32"/>
      <c r="B196" s="216">
        <f t="shared" si="9"/>
        <v>177</v>
      </c>
      <c r="C196" s="179">
        <v>73060</v>
      </c>
      <c r="D196" s="149"/>
      <c r="E196" s="126" t="s">
        <v>270</v>
      </c>
      <c r="F196" s="142"/>
    </row>
    <row r="197" spans="1:6" x14ac:dyDescent="0.25">
      <c r="A197" s="32"/>
      <c r="B197" s="216">
        <f t="shared" si="9"/>
        <v>178</v>
      </c>
      <c r="C197" s="179">
        <v>73070</v>
      </c>
      <c r="D197" s="149"/>
      <c r="E197" s="126" t="s">
        <v>271</v>
      </c>
      <c r="F197" s="142"/>
    </row>
    <row r="198" spans="1:6" x14ac:dyDescent="0.25">
      <c r="A198" s="32"/>
      <c r="B198" s="216">
        <f t="shared" si="9"/>
        <v>179</v>
      </c>
      <c r="C198" s="179">
        <v>73090</v>
      </c>
      <c r="D198" s="149"/>
      <c r="E198" s="126" t="s">
        <v>272</v>
      </c>
      <c r="F198" s="142"/>
    </row>
    <row r="199" spans="1:6" x14ac:dyDescent="0.25">
      <c r="A199" s="32"/>
      <c r="B199" s="216">
        <f t="shared" si="9"/>
        <v>180</v>
      </c>
      <c r="C199" s="179">
        <v>73100</v>
      </c>
      <c r="D199" s="149"/>
      <c r="E199" s="126" t="s">
        <v>273</v>
      </c>
      <c r="F199" s="142"/>
    </row>
    <row r="200" spans="1:6" x14ac:dyDescent="0.25">
      <c r="A200" s="32"/>
      <c r="B200" s="216">
        <f t="shared" si="9"/>
        <v>181</v>
      </c>
      <c r="C200" s="179">
        <v>73110</v>
      </c>
      <c r="D200" s="149"/>
      <c r="E200" s="126" t="s">
        <v>274</v>
      </c>
      <c r="F200" s="142"/>
    </row>
    <row r="201" spans="1:6" x14ac:dyDescent="0.25">
      <c r="A201" s="32"/>
      <c r="B201" s="216">
        <f t="shared" si="9"/>
        <v>182</v>
      </c>
      <c r="C201" s="179">
        <v>73120</v>
      </c>
      <c r="D201" s="149"/>
      <c r="E201" s="126" t="s">
        <v>275</v>
      </c>
      <c r="F201" s="142"/>
    </row>
    <row r="202" spans="1:6" x14ac:dyDescent="0.25">
      <c r="A202" s="32"/>
      <c r="B202" s="216">
        <f t="shared" si="9"/>
        <v>183</v>
      </c>
      <c r="C202" s="179">
        <v>73550</v>
      </c>
      <c r="D202" s="149"/>
      <c r="E202" s="126" t="s">
        <v>276</v>
      </c>
      <c r="F202" s="142"/>
    </row>
    <row r="203" spans="1:6" x14ac:dyDescent="0.25">
      <c r="A203" s="32"/>
      <c r="B203" s="216">
        <f t="shared" si="9"/>
        <v>184</v>
      </c>
      <c r="C203" s="179">
        <v>73560</v>
      </c>
      <c r="D203" s="149"/>
      <c r="E203" s="126" t="s">
        <v>277</v>
      </c>
      <c r="F203" s="142"/>
    </row>
    <row r="204" spans="1:6" x14ac:dyDescent="0.25">
      <c r="A204" s="32"/>
      <c r="B204" s="216">
        <f t="shared" si="9"/>
        <v>185</v>
      </c>
      <c r="C204" s="179">
        <v>73565</v>
      </c>
      <c r="D204" s="149"/>
      <c r="E204" s="19" t="s">
        <v>178</v>
      </c>
      <c r="F204" s="142"/>
    </row>
    <row r="205" spans="1:6" x14ac:dyDescent="0.25">
      <c r="A205" s="32"/>
      <c r="B205" s="216">
        <f t="shared" si="9"/>
        <v>186</v>
      </c>
      <c r="C205" s="179">
        <v>73567</v>
      </c>
      <c r="D205" s="149"/>
      <c r="E205" s="126" t="s">
        <v>278</v>
      </c>
      <c r="F205" s="142"/>
    </row>
    <row r="206" spans="1:6" x14ac:dyDescent="0.25">
      <c r="A206" s="32"/>
      <c r="B206" s="216">
        <f t="shared" si="9"/>
        <v>187</v>
      </c>
      <c r="C206" s="179">
        <v>73590</v>
      </c>
      <c r="D206" s="149"/>
      <c r="E206" s="19" t="s">
        <v>179</v>
      </c>
      <c r="F206" s="142"/>
    </row>
    <row r="207" spans="1:6" x14ac:dyDescent="0.25">
      <c r="A207" s="32"/>
      <c r="B207" s="216">
        <f t="shared" si="9"/>
        <v>188</v>
      </c>
      <c r="C207" s="179">
        <v>73600</v>
      </c>
      <c r="D207" s="149"/>
      <c r="E207" s="126" t="s">
        <v>279</v>
      </c>
      <c r="F207" s="142"/>
    </row>
    <row r="208" spans="1:6" x14ac:dyDescent="0.25">
      <c r="A208" s="32"/>
      <c r="B208" s="216">
        <f t="shared" si="9"/>
        <v>189</v>
      </c>
      <c r="C208" s="179">
        <v>73620</v>
      </c>
      <c r="D208" s="149"/>
      <c r="E208" s="126" t="s">
        <v>280</v>
      </c>
      <c r="F208" s="142"/>
    </row>
    <row r="209" spans="1:6" x14ac:dyDescent="0.25">
      <c r="A209" s="32"/>
      <c r="B209" s="216">
        <f t="shared" si="9"/>
        <v>190</v>
      </c>
      <c r="C209" s="179">
        <v>73660</v>
      </c>
      <c r="D209" s="149"/>
      <c r="E209" s="19" t="s">
        <v>180</v>
      </c>
      <c r="F209" s="142"/>
    </row>
    <row r="210" spans="1:6" x14ac:dyDescent="0.25">
      <c r="A210" s="32"/>
      <c r="B210" s="216">
        <f t="shared" si="9"/>
        <v>191</v>
      </c>
      <c r="C210" s="179">
        <v>73667</v>
      </c>
      <c r="D210" s="149"/>
      <c r="E210" s="127" t="s">
        <v>288</v>
      </c>
      <c r="F210" s="142"/>
    </row>
    <row r="211" spans="1:6" x14ac:dyDescent="0.25">
      <c r="A211" s="32"/>
      <c r="B211" s="216">
        <f t="shared" si="9"/>
        <v>192</v>
      </c>
      <c r="C211" s="179">
        <v>73668</v>
      </c>
      <c r="D211" s="149"/>
      <c r="E211" s="127" t="s">
        <v>281</v>
      </c>
      <c r="F211" s="142"/>
    </row>
    <row r="212" spans="1:6" x14ac:dyDescent="0.25">
      <c r="A212" s="32"/>
      <c r="B212" s="216">
        <f t="shared" si="9"/>
        <v>193</v>
      </c>
      <c r="C212" s="179">
        <v>74000</v>
      </c>
      <c r="D212" s="149"/>
      <c r="E212" s="126" t="s">
        <v>282</v>
      </c>
      <c r="F212" s="142"/>
    </row>
    <row r="213" spans="1:6" x14ac:dyDescent="0.25">
      <c r="A213" s="32"/>
      <c r="B213" s="149"/>
      <c r="C213" s="179"/>
      <c r="D213" s="149"/>
      <c r="E213" s="79" t="s">
        <v>18</v>
      </c>
      <c r="F213" s="142"/>
    </row>
    <row r="214" spans="1:6" x14ac:dyDescent="0.25">
      <c r="A214" s="32"/>
      <c r="B214" s="21">
        <f>+B212+1</f>
        <v>194</v>
      </c>
      <c r="C214" s="179">
        <v>70220</v>
      </c>
      <c r="D214" s="128"/>
      <c r="E214" s="23" t="s">
        <v>253</v>
      </c>
      <c r="F214" s="142"/>
    </row>
    <row r="215" spans="1:6" ht="26.25" customHeight="1" x14ac:dyDescent="0.25">
      <c r="A215" s="32"/>
      <c r="B215" s="21">
        <f>+B214+1</f>
        <v>195</v>
      </c>
      <c r="C215" s="179">
        <v>70328</v>
      </c>
      <c r="D215" s="149"/>
      <c r="E215" s="126" t="s">
        <v>283</v>
      </c>
      <c r="F215" s="142"/>
    </row>
    <row r="216" spans="1:6" ht="26.25" customHeight="1" x14ac:dyDescent="0.25">
      <c r="A216" s="32"/>
      <c r="B216" s="21">
        <f t="shared" ref="B216:B221" si="10">+B215+1</f>
        <v>196</v>
      </c>
      <c r="C216" s="179">
        <v>70330</v>
      </c>
      <c r="D216" s="149"/>
      <c r="E216" s="126" t="s">
        <v>284</v>
      </c>
      <c r="F216" s="142"/>
    </row>
    <row r="217" spans="1:6" x14ac:dyDescent="0.25">
      <c r="A217" s="32"/>
      <c r="B217" s="21">
        <f t="shared" si="10"/>
        <v>197</v>
      </c>
      <c r="C217" s="179">
        <v>71100</v>
      </c>
      <c r="D217" s="149"/>
      <c r="E217" s="72" t="s">
        <v>235</v>
      </c>
      <c r="F217" s="142"/>
    </row>
    <row r="218" spans="1:6" x14ac:dyDescent="0.25">
      <c r="A218" s="32"/>
      <c r="B218" s="21">
        <f t="shared" si="10"/>
        <v>198</v>
      </c>
      <c r="C218" s="179">
        <v>72200</v>
      </c>
      <c r="D218" s="149"/>
      <c r="E218" s="126" t="s">
        <v>289</v>
      </c>
      <c r="F218" s="142"/>
    </row>
    <row r="219" spans="1:6" x14ac:dyDescent="0.25">
      <c r="A219" s="32"/>
      <c r="B219" s="21">
        <f t="shared" si="10"/>
        <v>199</v>
      </c>
      <c r="C219" s="179">
        <v>73592</v>
      </c>
      <c r="D219" s="149"/>
      <c r="E219" s="126" t="s">
        <v>285</v>
      </c>
      <c r="F219" s="142"/>
    </row>
    <row r="220" spans="1:6" x14ac:dyDescent="0.25">
      <c r="A220" s="32"/>
      <c r="B220" s="21">
        <f t="shared" si="10"/>
        <v>200</v>
      </c>
      <c r="C220" s="179">
        <v>73650</v>
      </c>
      <c r="D220" s="149"/>
      <c r="E220" s="126" t="s">
        <v>286</v>
      </c>
      <c r="F220" s="142"/>
    </row>
    <row r="221" spans="1:6" ht="24.75" customHeight="1" thickBot="1" x14ac:dyDescent="0.3">
      <c r="A221" s="32"/>
      <c r="B221" s="21">
        <f t="shared" si="10"/>
        <v>201</v>
      </c>
      <c r="C221" s="179">
        <v>74020</v>
      </c>
      <c r="D221" s="149"/>
      <c r="E221" s="126" t="s">
        <v>287</v>
      </c>
      <c r="F221" s="142"/>
    </row>
    <row r="222" spans="1:6" s="3" customFormat="1" x14ac:dyDescent="0.25">
      <c r="A222" s="9"/>
      <c r="B222" s="212"/>
      <c r="C222" s="183"/>
      <c r="D222" s="96"/>
      <c r="E222" s="100" t="s">
        <v>20</v>
      </c>
      <c r="F222" s="166"/>
    </row>
    <row r="223" spans="1:6" s="138" customFormat="1" x14ac:dyDescent="0.25">
      <c r="A223" s="137"/>
      <c r="B223" s="21">
        <f>+B221+1</f>
        <v>202</v>
      </c>
      <c r="C223" s="194">
        <v>76705</v>
      </c>
      <c r="D223" s="61"/>
      <c r="E223" s="59" t="s">
        <v>346</v>
      </c>
      <c r="F223" s="148"/>
    </row>
    <row r="224" spans="1:6" s="138" customFormat="1" x14ac:dyDescent="0.25">
      <c r="A224" s="137"/>
      <c r="B224" s="21">
        <f>+B223+1</f>
        <v>203</v>
      </c>
      <c r="C224" s="194">
        <v>76770.009999999995</v>
      </c>
      <c r="D224" s="61"/>
      <c r="E224" s="17" t="s">
        <v>347</v>
      </c>
      <c r="F224" s="148"/>
    </row>
    <row r="225" spans="1:6" s="138" customFormat="1" x14ac:dyDescent="0.25">
      <c r="A225" s="137"/>
      <c r="B225" s="21">
        <f t="shared" ref="B225:B231" si="11">+B224+1</f>
        <v>204</v>
      </c>
      <c r="C225" s="194">
        <v>76775.009999999995</v>
      </c>
      <c r="D225" s="149"/>
      <c r="E225" s="17" t="s">
        <v>348</v>
      </c>
      <c r="F225" s="148"/>
    </row>
    <row r="226" spans="1:6" x14ac:dyDescent="0.25">
      <c r="A226" s="41"/>
      <c r="B226" s="21">
        <f t="shared" si="11"/>
        <v>205</v>
      </c>
      <c r="C226" s="194">
        <v>76880</v>
      </c>
      <c r="D226" s="71"/>
      <c r="E226" s="19" t="s">
        <v>181</v>
      </c>
      <c r="F226" s="142"/>
    </row>
    <row r="227" spans="1:6" ht="39.75" customHeight="1" x14ac:dyDescent="0.25">
      <c r="A227" s="41"/>
      <c r="B227" s="21">
        <f t="shared" si="11"/>
        <v>206</v>
      </c>
      <c r="C227" s="194">
        <v>76885</v>
      </c>
      <c r="D227" s="71"/>
      <c r="E227" s="19" t="s">
        <v>349</v>
      </c>
      <c r="F227" s="142"/>
    </row>
    <row r="228" spans="1:6" ht="25.5" x14ac:dyDescent="0.25">
      <c r="A228" s="41"/>
      <c r="B228" s="21">
        <f t="shared" si="11"/>
        <v>207</v>
      </c>
      <c r="C228" s="194">
        <v>76942</v>
      </c>
      <c r="D228" s="71"/>
      <c r="E228" s="80" t="s">
        <v>105</v>
      </c>
      <c r="F228" s="142" t="s">
        <v>380</v>
      </c>
    </row>
    <row r="229" spans="1:6" ht="25.5" x14ac:dyDescent="0.25">
      <c r="A229" s="41"/>
      <c r="B229" s="21">
        <f t="shared" si="11"/>
        <v>208</v>
      </c>
      <c r="C229" s="194">
        <v>77080</v>
      </c>
      <c r="D229" s="71"/>
      <c r="E229" s="80" t="s">
        <v>290</v>
      </c>
      <c r="F229" s="142"/>
    </row>
    <row r="230" spans="1:6" ht="25.5" x14ac:dyDescent="0.25">
      <c r="A230" s="45"/>
      <c r="B230" s="21">
        <f t="shared" si="11"/>
        <v>209</v>
      </c>
      <c r="C230" s="199">
        <v>77080.100000000006</v>
      </c>
      <c r="D230" s="101"/>
      <c r="E230" s="59" t="s">
        <v>324</v>
      </c>
      <c r="F230" s="142"/>
    </row>
    <row r="231" spans="1:6" ht="25.5" x14ac:dyDescent="0.25">
      <c r="A231" s="45"/>
      <c r="B231" s="21">
        <f t="shared" si="11"/>
        <v>210</v>
      </c>
      <c r="C231" s="199">
        <v>77080.2</v>
      </c>
      <c r="D231" s="101"/>
      <c r="E231" s="59" t="s">
        <v>325</v>
      </c>
      <c r="F231" s="142"/>
    </row>
    <row r="232" spans="1:6" s="3" customFormat="1" x14ac:dyDescent="0.25">
      <c r="A232" s="6"/>
      <c r="B232" s="212"/>
      <c r="C232" s="183"/>
      <c r="D232" s="96"/>
      <c r="E232" s="100" t="s">
        <v>21</v>
      </c>
      <c r="F232" s="166"/>
    </row>
    <row r="233" spans="1:6" x14ac:dyDescent="0.25">
      <c r="A233" s="10"/>
      <c r="B233" s="142"/>
      <c r="C233" s="200"/>
      <c r="D233" s="108"/>
      <c r="E233" s="81" t="s">
        <v>24</v>
      </c>
      <c r="F233" s="142"/>
    </row>
    <row r="234" spans="1:6" s="146" customFormat="1" x14ac:dyDescent="0.25">
      <c r="A234" s="153"/>
      <c r="B234" s="62">
        <f>+B231+1</f>
        <v>211</v>
      </c>
      <c r="C234" s="184">
        <v>31579</v>
      </c>
      <c r="D234" s="61"/>
      <c r="E234" s="25" t="s">
        <v>366</v>
      </c>
      <c r="F234" s="147" t="s">
        <v>380</v>
      </c>
    </row>
    <row r="235" spans="1:6" ht="25.5" x14ac:dyDescent="0.25">
      <c r="A235" s="35"/>
      <c r="B235" s="62">
        <f>+B234+1</f>
        <v>212</v>
      </c>
      <c r="C235" s="184">
        <v>92506</v>
      </c>
      <c r="D235" s="61"/>
      <c r="E235" s="20" t="s">
        <v>333</v>
      </c>
      <c r="F235" s="142"/>
    </row>
    <row r="236" spans="1:6" ht="63.75" x14ac:dyDescent="0.25">
      <c r="A236" s="35"/>
      <c r="B236" s="62">
        <f t="shared" ref="B236:B243" si="12">+B235+1</f>
        <v>213</v>
      </c>
      <c r="C236" s="184">
        <v>92540</v>
      </c>
      <c r="D236" s="151"/>
      <c r="E236" s="20" t="s">
        <v>334</v>
      </c>
      <c r="F236" s="142"/>
    </row>
    <row r="237" spans="1:6" ht="25.5" x14ac:dyDescent="0.25">
      <c r="A237" s="35"/>
      <c r="B237" s="62">
        <f t="shared" si="12"/>
        <v>214</v>
      </c>
      <c r="C237" s="184">
        <v>92557</v>
      </c>
      <c r="D237" s="61"/>
      <c r="E237" s="20" t="s">
        <v>216</v>
      </c>
      <c r="F237" s="142"/>
    </row>
    <row r="238" spans="1:6" x14ac:dyDescent="0.25">
      <c r="A238" s="35"/>
      <c r="B238" s="62">
        <f t="shared" si="12"/>
        <v>215</v>
      </c>
      <c r="C238" s="184">
        <v>92567</v>
      </c>
      <c r="D238" s="61"/>
      <c r="E238" s="25" t="s">
        <v>291</v>
      </c>
      <c r="F238" s="142"/>
    </row>
    <row r="239" spans="1:6" x14ac:dyDescent="0.25">
      <c r="A239" s="35"/>
      <c r="B239" s="62">
        <f t="shared" si="12"/>
        <v>216</v>
      </c>
      <c r="C239" s="184">
        <v>92568</v>
      </c>
      <c r="D239" s="61"/>
      <c r="E239" s="24" t="s">
        <v>292</v>
      </c>
      <c r="F239" s="142"/>
    </row>
    <row r="240" spans="1:6" x14ac:dyDescent="0.25">
      <c r="A240" s="35"/>
      <c r="B240" s="62">
        <f t="shared" si="12"/>
        <v>217</v>
      </c>
      <c r="C240" s="184">
        <v>92582</v>
      </c>
      <c r="D240" s="61"/>
      <c r="E240" s="19" t="s">
        <v>217</v>
      </c>
      <c r="F240" s="142"/>
    </row>
    <row r="241" spans="1:6" ht="25.5" x14ac:dyDescent="0.25">
      <c r="A241" s="35"/>
      <c r="B241" s="62">
        <f t="shared" si="12"/>
        <v>218</v>
      </c>
      <c r="C241" s="184">
        <v>92585</v>
      </c>
      <c r="D241" s="61"/>
      <c r="E241" s="19" t="s">
        <v>335</v>
      </c>
      <c r="F241" s="142"/>
    </row>
    <row r="242" spans="1:6" x14ac:dyDescent="0.25">
      <c r="A242" s="35"/>
      <c r="B242" s="62">
        <f t="shared" si="12"/>
        <v>219</v>
      </c>
      <c r="C242" s="184">
        <v>92587</v>
      </c>
      <c r="D242" s="61"/>
      <c r="E242" s="25" t="s">
        <v>293</v>
      </c>
      <c r="F242" s="142"/>
    </row>
    <row r="243" spans="1:6" x14ac:dyDescent="0.25">
      <c r="A243" s="35"/>
      <c r="B243" s="62">
        <f t="shared" si="12"/>
        <v>220</v>
      </c>
      <c r="C243" s="184">
        <v>92590</v>
      </c>
      <c r="D243" s="61"/>
      <c r="E243" s="19" t="s">
        <v>225</v>
      </c>
      <c r="F243" s="142"/>
    </row>
    <row r="244" spans="1:6" x14ac:dyDescent="0.25">
      <c r="A244" s="10"/>
      <c r="B244" s="142"/>
      <c r="C244" s="200"/>
      <c r="D244" s="108"/>
      <c r="E244" s="82" t="s">
        <v>22</v>
      </c>
      <c r="F244" s="142"/>
    </row>
    <row r="245" spans="1:6" x14ac:dyDescent="0.25">
      <c r="A245" s="35"/>
      <c r="B245" s="62">
        <f>+B243+1</f>
        <v>221</v>
      </c>
      <c r="C245" s="184">
        <v>62271</v>
      </c>
      <c r="D245" s="61"/>
      <c r="E245" s="19" t="s">
        <v>336</v>
      </c>
      <c r="F245" s="142"/>
    </row>
    <row r="246" spans="1:6" s="13" customFormat="1" x14ac:dyDescent="0.25">
      <c r="A246" s="35"/>
      <c r="B246" s="62">
        <f>+B245+1</f>
        <v>222</v>
      </c>
      <c r="C246" s="184" t="s">
        <v>47</v>
      </c>
      <c r="D246" s="61"/>
      <c r="E246" s="19" t="s">
        <v>48</v>
      </c>
      <c r="F246" s="147" t="s">
        <v>380</v>
      </c>
    </row>
    <row r="247" spans="1:6" s="13" customFormat="1" x14ac:dyDescent="0.25">
      <c r="A247" s="35"/>
      <c r="B247" s="62">
        <f t="shared" ref="B247:B261" si="13">+B246+1</f>
        <v>223</v>
      </c>
      <c r="C247" s="184" t="s">
        <v>49</v>
      </c>
      <c r="D247" s="61"/>
      <c r="E247" s="19" t="s">
        <v>50</v>
      </c>
      <c r="F247" s="147" t="s">
        <v>380</v>
      </c>
    </row>
    <row r="248" spans="1:6" s="13" customFormat="1" x14ac:dyDescent="0.25">
      <c r="A248" s="35"/>
      <c r="B248" s="62">
        <f t="shared" si="13"/>
        <v>224</v>
      </c>
      <c r="C248" s="184" t="s">
        <v>51</v>
      </c>
      <c r="D248" s="61"/>
      <c r="E248" s="19" t="s">
        <v>52</v>
      </c>
      <c r="F248" s="147" t="s">
        <v>380</v>
      </c>
    </row>
    <row r="249" spans="1:6" x14ac:dyDescent="0.25">
      <c r="A249" s="35"/>
      <c r="B249" s="62">
        <f t="shared" si="13"/>
        <v>225</v>
      </c>
      <c r="C249" s="184">
        <v>64475</v>
      </c>
      <c r="D249" s="61"/>
      <c r="E249" s="19" t="s">
        <v>294</v>
      </c>
      <c r="F249" s="142"/>
    </row>
    <row r="250" spans="1:6" x14ac:dyDescent="0.25">
      <c r="A250" s="35"/>
      <c r="B250" s="62">
        <f t="shared" si="13"/>
        <v>226</v>
      </c>
      <c r="C250" s="184">
        <v>97597</v>
      </c>
      <c r="D250" s="61"/>
      <c r="E250" s="19" t="s">
        <v>363</v>
      </c>
      <c r="F250" s="142"/>
    </row>
    <row r="251" spans="1:6" x14ac:dyDescent="0.25">
      <c r="A251" s="35"/>
      <c r="B251" s="62">
        <f t="shared" si="13"/>
        <v>227</v>
      </c>
      <c r="C251" s="184">
        <v>97602</v>
      </c>
      <c r="D251" s="61"/>
      <c r="E251" s="24" t="s">
        <v>364</v>
      </c>
      <c r="F251" s="142"/>
    </row>
    <row r="252" spans="1:6" s="13" customFormat="1" x14ac:dyDescent="0.25">
      <c r="A252" s="35"/>
      <c r="B252" s="62">
        <f t="shared" si="13"/>
        <v>228</v>
      </c>
      <c r="C252" s="184">
        <v>97785</v>
      </c>
      <c r="D252" s="61"/>
      <c r="E252" s="83" t="s">
        <v>205</v>
      </c>
      <c r="F252" s="147" t="s">
        <v>380</v>
      </c>
    </row>
    <row r="253" spans="1:6" s="13" customFormat="1" x14ac:dyDescent="0.25">
      <c r="A253" s="35"/>
      <c r="B253" s="62">
        <f t="shared" si="13"/>
        <v>229</v>
      </c>
      <c r="C253" s="184" t="s">
        <v>53</v>
      </c>
      <c r="D253" s="61"/>
      <c r="E253" s="83" t="s">
        <v>54</v>
      </c>
      <c r="F253" s="147" t="s">
        <v>380</v>
      </c>
    </row>
    <row r="254" spans="1:6" x14ac:dyDescent="0.25">
      <c r="A254" s="35"/>
      <c r="B254" s="62">
        <f t="shared" si="13"/>
        <v>230</v>
      </c>
      <c r="C254" s="184">
        <v>97810</v>
      </c>
      <c r="D254" s="61"/>
      <c r="E254" s="24" t="s">
        <v>245</v>
      </c>
      <c r="F254" s="142"/>
    </row>
    <row r="255" spans="1:6" ht="25.5" x14ac:dyDescent="0.25">
      <c r="A255" s="35"/>
      <c r="B255" s="62">
        <f t="shared" si="13"/>
        <v>231</v>
      </c>
      <c r="C255" s="184">
        <v>97814</v>
      </c>
      <c r="D255" s="61"/>
      <c r="E255" s="20" t="s">
        <v>365</v>
      </c>
      <c r="F255" s="142"/>
    </row>
    <row r="256" spans="1:6" x14ac:dyDescent="0.25">
      <c r="A256" s="35"/>
      <c r="B256" s="62">
        <f t="shared" si="13"/>
        <v>232</v>
      </c>
      <c r="C256" s="184">
        <v>99187</v>
      </c>
      <c r="D256" s="61"/>
      <c r="E256" s="19" t="s">
        <v>337</v>
      </c>
      <c r="F256" s="142"/>
    </row>
    <row r="257" spans="1:6" x14ac:dyDescent="0.25">
      <c r="A257" s="35"/>
      <c r="B257" s="62">
        <f t="shared" si="13"/>
        <v>233</v>
      </c>
      <c r="C257" s="184">
        <v>99193</v>
      </c>
      <c r="D257" s="61"/>
      <c r="E257" s="19" t="s">
        <v>338</v>
      </c>
      <c r="F257" s="142"/>
    </row>
    <row r="258" spans="1:6" x14ac:dyDescent="0.25">
      <c r="A258" s="35"/>
      <c r="B258" s="62">
        <f t="shared" si="13"/>
        <v>234</v>
      </c>
      <c r="C258" s="184">
        <v>99194</v>
      </c>
      <c r="D258" s="61"/>
      <c r="E258" s="19" t="s">
        <v>339</v>
      </c>
      <c r="F258" s="142"/>
    </row>
    <row r="259" spans="1:6" x14ac:dyDescent="0.25">
      <c r="A259" s="35"/>
      <c r="B259" s="62">
        <f t="shared" si="13"/>
        <v>235</v>
      </c>
      <c r="C259" s="179" t="s">
        <v>57</v>
      </c>
      <c r="D259" s="149"/>
      <c r="E259" s="19" t="s">
        <v>295</v>
      </c>
      <c r="F259" s="142" t="s">
        <v>380</v>
      </c>
    </row>
    <row r="260" spans="1:6" ht="22.5" x14ac:dyDescent="0.25">
      <c r="A260" s="50">
        <v>99501</v>
      </c>
      <c r="B260" s="62">
        <f t="shared" si="13"/>
        <v>236</v>
      </c>
      <c r="C260" s="184" t="s">
        <v>356</v>
      </c>
      <c r="D260" s="27"/>
      <c r="E260" s="24" t="s">
        <v>296</v>
      </c>
      <c r="F260" s="167" t="s">
        <v>381</v>
      </c>
    </row>
    <row r="261" spans="1:6" ht="22.5" x14ac:dyDescent="0.25">
      <c r="A261" s="50">
        <v>99502</v>
      </c>
      <c r="B261" s="62">
        <f t="shared" si="13"/>
        <v>237</v>
      </c>
      <c r="C261" s="184" t="s">
        <v>356</v>
      </c>
      <c r="D261" s="27"/>
      <c r="E261" s="25" t="s">
        <v>297</v>
      </c>
      <c r="F261" s="167" t="s">
        <v>382</v>
      </c>
    </row>
    <row r="262" spans="1:6" s="13" customFormat="1" x14ac:dyDescent="0.25">
      <c r="A262" s="12"/>
      <c r="B262" s="147"/>
      <c r="C262" s="201"/>
      <c r="D262" s="109"/>
      <c r="E262" s="84" t="s">
        <v>23</v>
      </c>
      <c r="F262" s="147"/>
    </row>
    <row r="263" spans="1:6" ht="25.5" x14ac:dyDescent="0.25">
      <c r="A263" s="7"/>
      <c r="B263" s="62">
        <f>+B261+1</f>
        <v>238</v>
      </c>
      <c r="C263" s="202">
        <v>94010</v>
      </c>
      <c r="D263" s="62"/>
      <c r="E263" s="19" t="s">
        <v>298</v>
      </c>
      <c r="F263" s="142"/>
    </row>
    <row r="264" spans="1:6" x14ac:dyDescent="0.25">
      <c r="A264" s="7"/>
      <c r="B264" s="62">
        <f>+B263+1</f>
        <v>239</v>
      </c>
      <c r="C264" s="202" t="s">
        <v>45</v>
      </c>
      <c r="D264" s="62"/>
      <c r="E264" s="19" t="s">
        <v>299</v>
      </c>
      <c r="F264" s="142"/>
    </row>
    <row r="265" spans="1:6" ht="25.5" x14ac:dyDescent="0.25">
      <c r="A265" s="7"/>
      <c r="B265" s="62">
        <f t="shared" ref="B265:B269" si="14">+B264+1</f>
        <v>240</v>
      </c>
      <c r="C265" s="191" t="s">
        <v>206</v>
      </c>
      <c r="D265" s="61"/>
      <c r="E265" s="19" t="s">
        <v>207</v>
      </c>
      <c r="F265" s="142"/>
    </row>
    <row r="266" spans="1:6" x14ac:dyDescent="0.25">
      <c r="A266" s="7"/>
      <c r="B266" s="62">
        <f t="shared" si="14"/>
        <v>241</v>
      </c>
      <c r="C266" s="203" t="s">
        <v>208</v>
      </c>
      <c r="D266" s="61"/>
      <c r="E266" s="19" t="s">
        <v>209</v>
      </c>
      <c r="F266" s="142" t="s">
        <v>380</v>
      </c>
    </row>
    <row r="267" spans="1:6" x14ac:dyDescent="0.25">
      <c r="A267" s="7"/>
      <c r="B267" s="62">
        <f t="shared" si="14"/>
        <v>242</v>
      </c>
      <c r="C267" s="203" t="s">
        <v>210</v>
      </c>
      <c r="D267" s="61"/>
      <c r="E267" s="19" t="s">
        <v>211</v>
      </c>
      <c r="F267" s="142" t="s">
        <v>380</v>
      </c>
    </row>
    <row r="268" spans="1:6" ht="25.5" x14ac:dyDescent="0.25">
      <c r="A268" s="35"/>
      <c r="B268" s="62">
        <f t="shared" si="14"/>
        <v>243</v>
      </c>
      <c r="C268" s="184">
        <v>97014</v>
      </c>
      <c r="D268" s="61"/>
      <c r="E268" s="24" t="s">
        <v>340</v>
      </c>
      <c r="F268" s="142"/>
    </row>
    <row r="269" spans="1:6" x14ac:dyDescent="0.25">
      <c r="A269" s="35"/>
      <c r="B269" s="62">
        <f t="shared" si="14"/>
        <v>244</v>
      </c>
      <c r="C269" s="184">
        <v>97125</v>
      </c>
      <c r="D269" s="61"/>
      <c r="E269" s="24" t="s">
        <v>300</v>
      </c>
      <c r="F269" s="142"/>
    </row>
    <row r="270" spans="1:6" x14ac:dyDescent="0.25">
      <c r="A270" s="10"/>
      <c r="B270" s="142"/>
      <c r="C270" s="200"/>
      <c r="D270" s="108"/>
      <c r="E270" s="85" t="s">
        <v>25</v>
      </c>
      <c r="F270" s="142"/>
    </row>
    <row r="271" spans="1:6" ht="57" customHeight="1" x14ac:dyDescent="0.25">
      <c r="A271" s="29">
        <v>95860</v>
      </c>
      <c r="B271" s="21">
        <f>+B269+1</f>
        <v>245</v>
      </c>
      <c r="C271" s="188" t="s">
        <v>212</v>
      </c>
      <c r="D271" s="21"/>
      <c r="E271" s="19" t="s">
        <v>301</v>
      </c>
      <c r="F271" s="142"/>
    </row>
    <row r="272" spans="1:6" ht="57" customHeight="1" x14ac:dyDescent="0.25">
      <c r="A272" s="29">
        <v>95861</v>
      </c>
      <c r="B272" s="21">
        <f>+B271+1</f>
        <v>246</v>
      </c>
      <c r="C272" s="188" t="s">
        <v>213</v>
      </c>
      <c r="D272" s="21"/>
      <c r="E272" s="19" t="s">
        <v>302</v>
      </c>
      <c r="F272" s="142"/>
    </row>
    <row r="273" spans="1:6" ht="67.5" customHeight="1" x14ac:dyDescent="0.25">
      <c r="A273" s="29">
        <v>95864</v>
      </c>
      <c r="B273" s="21">
        <f>+B272+1</f>
        <v>247</v>
      </c>
      <c r="C273" s="188" t="s">
        <v>214</v>
      </c>
      <c r="D273" s="21"/>
      <c r="E273" s="19" t="s">
        <v>303</v>
      </c>
      <c r="F273" s="142"/>
    </row>
    <row r="274" spans="1:6" x14ac:dyDescent="0.25">
      <c r="A274" s="30"/>
      <c r="B274" s="21"/>
      <c r="C274" s="203"/>
      <c r="D274" s="65"/>
      <c r="E274" s="25" t="s">
        <v>27</v>
      </c>
      <c r="F274" s="142"/>
    </row>
    <row r="275" spans="1:6" ht="21.75" customHeight="1" x14ac:dyDescent="0.25">
      <c r="A275" s="10"/>
      <c r="B275" s="142"/>
      <c r="C275" s="200"/>
      <c r="D275" s="108"/>
      <c r="E275" s="81" t="s">
        <v>26</v>
      </c>
      <c r="F275" s="142"/>
    </row>
    <row r="276" spans="1:6" ht="64.5" customHeight="1" x14ac:dyDescent="0.25">
      <c r="A276" s="29"/>
      <c r="B276" s="21">
        <f>+B273+1</f>
        <v>248</v>
      </c>
      <c r="C276" s="191">
        <v>96004</v>
      </c>
      <c r="D276" s="21"/>
      <c r="E276" s="24" t="s">
        <v>248</v>
      </c>
      <c r="F276" s="142"/>
    </row>
    <row r="277" spans="1:6" x14ac:dyDescent="0.25">
      <c r="A277" s="35"/>
      <c r="B277" s="62">
        <f>+B276+1</f>
        <v>249</v>
      </c>
      <c r="C277" s="179">
        <v>96008</v>
      </c>
      <c r="D277" s="149"/>
      <c r="E277" s="19" t="s">
        <v>369</v>
      </c>
      <c r="F277" s="142" t="s">
        <v>380</v>
      </c>
    </row>
    <row r="278" spans="1:6" x14ac:dyDescent="0.25">
      <c r="A278" s="35"/>
      <c r="B278" s="62">
        <f t="shared" ref="B278:B279" si="15">+B277+1</f>
        <v>250</v>
      </c>
      <c r="C278" s="184">
        <v>96009</v>
      </c>
      <c r="D278" s="61"/>
      <c r="E278" s="19" t="s">
        <v>370</v>
      </c>
      <c r="F278" s="142" t="s">
        <v>380</v>
      </c>
    </row>
    <row r="279" spans="1:6" x14ac:dyDescent="0.25">
      <c r="A279" s="35"/>
      <c r="B279" s="62">
        <f t="shared" si="15"/>
        <v>251</v>
      </c>
      <c r="C279" s="184">
        <v>97799</v>
      </c>
      <c r="D279" s="61"/>
      <c r="E279" s="24" t="s">
        <v>305</v>
      </c>
      <c r="F279" s="142"/>
    </row>
    <row r="280" spans="1:6" ht="20.25" customHeight="1" x14ac:dyDescent="0.25">
      <c r="A280" s="11"/>
      <c r="B280" s="215"/>
      <c r="C280" s="201"/>
      <c r="D280" s="109"/>
      <c r="E280" s="100" t="s">
        <v>29</v>
      </c>
      <c r="F280" s="142"/>
    </row>
    <row r="281" spans="1:6" x14ac:dyDescent="0.25">
      <c r="A281" s="118"/>
      <c r="B281" s="21">
        <f>+B279+1</f>
        <v>252</v>
      </c>
      <c r="C281" s="204">
        <v>99210</v>
      </c>
      <c r="D281" s="86"/>
      <c r="E281" s="87" t="s">
        <v>359</v>
      </c>
      <c r="F281" s="142"/>
    </row>
    <row r="282" spans="1:6" ht="19.5" x14ac:dyDescent="0.25">
      <c r="A282" s="118">
        <v>9921001</v>
      </c>
      <c r="B282" s="21">
        <f>+B281+1</f>
        <v>253</v>
      </c>
      <c r="C282" s="205" t="s">
        <v>356</v>
      </c>
      <c r="D282" s="26"/>
      <c r="E282" s="87" t="s">
        <v>308</v>
      </c>
      <c r="F282" s="168" t="s">
        <v>383</v>
      </c>
    </row>
    <row r="283" spans="1:6" x14ac:dyDescent="0.25">
      <c r="A283" s="118"/>
      <c r="B283" s="21">
        <f t="shared" ref="B283:B286" si="16">+B282+1</f>
        <v>254</v>
      </c>
      <c r="C283" s="206">
        <v>99401.21</v>
      </c>
      <c r="D283" s="88"/>
      <c r="E283" s="95" t="s">
        <v>215</v>
      </c>
      <c r="F283" s="142"/>
    </row>
    <row r="284" spans="1:6" x14ac:dyDescent="0.25">
      <c r="A284" s="51"/>
      <c r="B284" s="21">
        <f t="shared" si="16"/>
        <v>255</v>
      </c>
      <c r="C284" s="207">
        <v>97537.02</v>
      </c>
      <c r="D284" s="134"/>
      <c r="E284" s="59" t="s">
        <v>352</v>
      </c>
      <c r="F284" s="142"/>
    </row>
    <row r="285" spans="1:6" ht="26.25" thickBot="1" x14ac:dyDescent="0.3">
      <c r="A285" s="52"/>
      <c r="B285" s="21">
        <f t="shared" si="16"/>
        <v>256</v>
      </c>
      <c r="C285" s="208">
        <v>97537.01</v>
      </c>
      <c r="D285" s="91"/>
      <c r="E285" s="59" t="s">
        <v>309</v>
      </c>
      <c r="F285" s="142"/>
    </row>
    <row r="286" spans="1:6" x14ac:dyDescent="0.25">
      <c r="A286" s="176"/>
      <c r="B286" s="21">
        <f t="shared" si="16"/>
        <v>257</v>
      </c>
      <c r="C286" s="207">
        <v>97537.02</v>
      </c>
      <c r="D286" s="134"/>
      <c r="E286" s="59" t="s">
        <v>344</v>
      </c>
      <c r="F286" s="142"/>
    </row>
    <row r="287" spans="1:6" x14ac:dyDescent="0.25">
      <c r="A287" s="30"/>
      <c r="B287" s="21"/>
      <c r="C287" s="209"/>
      <c r="D287" s="123"/>
      <c r="E287" s="124" t="s">
        <v>58</v>
      </c>
      <c r="F287" s="142"/>
    </row>
    <row r="288" spans="1:6" ht="25.5" x14ac:dyDescent="0.25">
      <c r="A288" s="30"/>
      <c r="B288" s="21">
        <f>+B286+1</f>
        <v>258</v>
      </c>
      <c r="C288" s="203" t="s">
        <v>59</v>
      </c>
      <c r="D288" s="65"/>
      <c r="E288" s="24" t="s">
        <v>60</v>
      </c>
      <c r="F288" s="142"/>
    </row>
    <row r="289" spans="1:6" ht="20.25" customHeight="1" x14ac:dyDescent="0.25">
      <c r="A289" s="30"/>
      <c r="B289" s="21">
        <f>+B288+1</f>
        <v>259</v>
      </c>
      <c r="C289" s="203">
        <v>82948</v>
      </c>
      <c r="D289" s="92"/>
      <c r="E289" s="24" t="s">
        <v>88</v>
      </c>
      <c r="F289" s="142"/>
    </row>
    <row r="290" spans="1:6" ht="20.25" customHeight="1" x14ac:dyDescent="0.25">
      <c r="A290" s="30"/>
      <c r="B290" s="21">
        <f t="shared" ref="B290:B298" si="17">+B289+1</f>
        <v>260</v>
      </c>
      <c r="C290" s="203" t="s">
        <v>61</v>
      </c>
      <c r="D290" s="65"/>
      <c r="E290" s="24" t="s">
        <v>62</v>
      </c>
      <c r="F290" s="142"/>
    </row>
    <row r="291" spans="1:6" ht="20.25" customHeight="1" x14ac:dyDescent="0.25">
      <c r="A291" s="30"/>
      <c r="B291" s="21">
        <f t="shared" si="17"/>
        <v>261</v>
      </c>
      <c r="C291" s="203" t="s">
        <v>63</v>
      </c>
      <c r="D291" s="65"/>
      <c r="E291" s="24" t="s">
        <v>64</v>
      </c>
      <c r="F291" s="142"/>
    </row>
    <row r="292" spans="1:6" ht="20.25" customHeight="1" x14ac:dyDescent="0.25">
      <c r="A292" s="30"/>
      <c r="B292" s="21">
        <f t="shared" si="17"/>
        <v>262</v>
      </c>
      <c r="C292" s="203" t="s">
        <v>65</v>
      </c>
      <c r="D292" s="65"/>
      <c r="E292" s="24" t="s">
        <v>66</v>
      </c>
      <c r="F292" s="142"/>
    </row>
    <row r="293" spans="1:6" ht="51" x14ac:dyDescent="0.25">
      <c r="A293" s="30"/>
      <c r="B293" s="21">
        <f t="shared" si="17"/>
        <v>263</v>
      </c>
      <c r="C293" s="191" t="s">
        <v>67</v>
      </c>
      <c r="D293" s="65"/>
      <c r="E293" s="24" t="s">
        <v>68</v>
      </c>
      <c r="F293" s="142"/>
    </row>
    <row r="294" spans="1:6" ht="51" x14ac:dyDescent="0.25">
      <c r="A294" s="30"/>
      <c r="B294" s="21">
        <f t="shared" si="17"/>
        <v>264</v>
      </c>
      <c r="C294" s="191" t="s">
        <v>69</v>
      </c>
      <c r="D294" s="65"/>
      <c r="E294" s="23" t="s">
        <v>70</v>
      </c>
      <c r="F294" s="142"/>
    </row>
    <row r="295" spans="1:6" ht="51" x14ac:dyDescent="0.25">
      <c r="A295" s="30"/>
      <c r="B295" s="21">
        <f t="shared" si="17"/>
        <v>265</v>
      </c>
      <c r="C295" s="191" t="s">
        <v>71</v>
      </c>
      <c r="D295" s="21">
        <v>99284</v>
      </c>
      <c r="E295" s="24" t="s">
        <v>72</v>
      </c>
      <c r="F295" s="142"/>
    </row>
    <row r="296" spans="1:6" ht="63.75" x14ac:dyDescent="0.25">
      <c r="A296" s="30"/>
      <c r="B296" s="21">
        <f t="shared" si="17"/>
        <v>266</v>
      </c>
      <c r="C296" s="191" t="s">
        <v>73</v>
      </c>
      <c r="D296" s="21">
        <v>99283</v>
      </c>
      <c r="E296" s="23" t="s">
        <v>74</v>
      </c>
      <c r="F296" s="142"/>
    </row>
    <row r="297" spans="1:6" ht="63.75" x14ac:dyDescent="0.25">
      <c r="A297" s="30"/>
      <c r="B297" s="21">
        <f t="shared" si="17"/>
        <v>267</v>
      </c>
      <c r="C297" s="191" t="s">
        <v>75</v>
      </c>
      <c r="D297" s="21">
        <v>99282</v>
      </c>
      <c r="E297" s="23" t="s">
        <v>76</v>
      </c>
      <c r="F297" s="142"/>
    </row>
    <row r="298" spans="1:6" ht="32.25" customHeight="1" thickBot="1" x14ac:dyDescent="0.3">
      <c r="A298" s="30"/>
      <c r="B298" s="21">
        <f t="shared" si="17"/>
        <v>268</v>
      </c>
      <c r="C298" s="210" t="s">
        <v>77</v>
      </c>
      <c r="D298" s="93"/>
      <c r="E298" s="94" t="s">
        <v>78</v>
      </c>
      <c r="F298" s="142" t="s">
        <v>380</v>
      </c>
    </row>
    <row r="299" spans="1:6" ht="18" customHeight="1" x14ac:dyDescent="0.25">
      <c r="C299" s="129" t="s">
        <v>341</v>
      </c>
      <c r="D299" s="130"/>
      <c r="E299" s="131" t="s">
        <v>314</v>
      </c>
    </row>
    <row r="300" spans="1:6" x14ac:dyDescent="0.25">
      <c r="C300" s="132" t="s">
        <v>342</v>
      </c>
      <c r="D300" s="5"/>
      <c r="E300" s="133" t="s">
        <v>343</v>
      </c>
    </row>
    <row r="301" spans="1:6" x14ac:dyDescent="0.25">
      <c r="E301" t="s">
        <v>246</v>
      </c>
    </row>
    <row r="302" spans="1:6" x14ac:dyDescent="0.25">
      <c r="D302" s="14" t="s">
        <v>247</v>
      </c>
      <c r="E302" s="54" t="s">
        <v>46</v>
      </c>
    </row>
    <row r="303" spans="1:6" x14ac:dyDescent="0.25">
      <c r="D303" s="14" t="s">
        <v>55</v>
      </c>
      <c r="E303" s="54" t="s">
        <v>56</v>
      </c>
    </row>
    <row r="304" spans="1:6" ht="25.5" x14ac:dyDescent="0.25">
      <c r="D304" s="55">
        <v>99441</v>
      </c>
      <c r="E304" s="2" t="s">
        <v>44</v>
      </c>
    </row>
    <row r="305" spans="1:5" x14ac:dyDescent="0.25">
      <c r="D305" s="121"/>
      <c r="E305" s="56"/>
    </row>
    <row r="306" spans="1:5" x14ac:dyDescent="0.25">
      <c r="C306" s="225" t="s">
        <v>313</v>
      </c>
      <c r="D306" s="225"/>
      <c r="E306" s="225"/>
    </row>
    <row r="307" spans="1:5" ht="22.5" x14ac:dyDescent="0.25">
      <c r="A307" s="120" t="s">
        <v>43</v>
      </c>
      <c r="B307" s="120"/>
      <c r="C307" s="150" t="s">
        <v>42</v>
      </c>
      <c r="D307" s="114" t="s">
        <v>40</v>
      </c>
      <c r="E307" s="141" t="s">
        <v>312</v>
      </c>
    </row>
    <row r="308" spans="1:5" x14ac:dyDescent="0.25">
      <c r="A308" s="27">
        <v>99501</v>
      </c>
      <c r="B308" s="27"/>
      <c r="C308" s="61"/>
      <c r="D308" s="27"/>
      <c r="E308" s="24" t="s">
        <v>296</v>
      </c>
    </row>
    <row r="309" spans="1:5" x14ac:dyDescent="0.25">
      <c r="A309" s="27">
        <v>99502</v>
      </c>
      <c r="B309" s="27"/>
      <c r="C309" s="61"/>
      <c r="D309" s="27"/>
      <c r="E309" s="25" t="s">
        <v>297</v>
      </c>
    </row>
    <row r="310" spans="1:5" x14ac:dyDescent="0.25">
      <c r="A310" s="88">
        <v>9921001</v>
      </c>
      <c r="B310" s="88"/>
      <c r="C310" s="86"/>
      <c r="D310" s="26"/>
      <c r="E310" s="87" t="s">
        <v>308</v>
      </c>
    </row>
    <row r="311" spans="1:5" x14ac:dyDescent="0.25">
      <c r="D311" t="s">
        <v>243</v>
      </c>
    </row>
    <row r="312" spans="1:5" x14ac:dyDescent="0.25">
      <c r="D312" t="s">
        <v>244</v>
      </c>
    </row>
    <row r="313" spans="1:5" ht="25.5" x14ac:dyDescent="0.25">
      <c r="C313" s="57">
        <v>97537</v>
      </c>
      <c r="D313" s="89"/>
      <c r="E313" s="90" t="s">
        <v>350</v>
      </c>
    </row>
    <row r="314" spans="1:5" x14ac:dyDescent="0.25">
      <c r="C314" s="116" t="s">
        <v>351</v>
      </c>
    </row>
    <row r="315" spans="1:5" x14ac:dyDescent="0.25">
      <c r="C315" s="140">
        <v>97537.02</v>
      </c>
      <c r="D315" s="134"/>
      <c r="E315" s="59" t="s">
        <v>352</v>
      </c>
    </row>
    <row r="316" spans="1:5" x14ac:dyDescent="0.25">
      <c r="E316" t="s">
        <v>353</v>
      </c>
    </row>
    <row r="317" spans="1:5" ht="15.75" thickBot="1" x14ac:dyDescent="0.3"/>
    <row r="318" spans="1:5" ht="25.5" customHeight="1" thickBot="1" x14ac:dyDescent="0.3">
      <c r="A318" s="46"/>
      <c r="B318" s="172"/>
      <c r="C318" s="96"/>
      <c r="D318" s="96"/>
      <c r="E318" s="100" t="s">
        <v>41</v>
      </c>
    </row>
    <row r="319" spans="1:5" x14ac:dyDescent="0.25">
      <c r="A319" s="47">
        <v>70450</v>
      </c>
      <c r="B319" s="173"/>
      <c r="C319" s="71">
        <v>70450</v>
      </c>
      <c r="D319" s="71">
        <v>7045001</v>
      </c>
      <c r="E319" s="19" t="s">
        <v>182</v>
      </c>
    </row>
    <row r="320" spans="1:5" x14ac:dyDescent="0.25">
      <c r="A320" s="48">
        <v>70486</v>
      </c>
      <c r="B320" s="174"/>
      <c r="C320" s="149">
        <v>70486</v>
      </c>
      <c r="D320" s="149">
        <v>7048601</v>
      </c>
      <c r="E320" s="103" t="s">
        <v>183</v>
      </c>
    </row>
    <row r="321" spans="1:5" ht="25.5" x14ac:dyDescent="0.25">
      <c r="A321" s="48"/>
      <c r="B321" s="174"/>
      <c r="C321" s="149">
        <v>70480</v>
      </c>
      <c r="D321" s="149"/>
      <c r="E321" s="103" t="s">
        <v>184</v>
      </c>
    </row>
    <row r="322" spans="1:5" x14ac:dyDescent="0.25">
      <c r="A322" s="48">
        <v>7048001</v>
      </c>
      <c r="B322" s="174"/>
      <c r="C322" s="226"/>
      <c r="D322" s="88">
        <v>7048001</v>
      </c>
      <c r="E322" s="104" t="s">
        <v>31</v>
      </c>
    </row>
    <row r="323" spans="1:5" x14ac:dyDescent="0.25">
      <c r="A323" s="48">
        <v>7048002</v>
      </c>
      <c r="B323" s="174"/>
      <c r="C323" s="226"/>
      <c r="D323" s="88">
        <v>7048002</v>
      </c>
      <c r="E323" s="102" t="s">
        <v>30</v>
      </c>
    </row>
    <row r="324" spans="1:5" x14ac:dyDescent="0.25">
      <c r="A324" s="48">
        <v>7048003</v>
      </c>
      <c r="B324" s="174"/>
      <c r="C324" s="226"/>
      <c r="D324" s="88">
        <v>7048003</v>
      </c>
      <c r="E324" s="105" t="s">
        <v>32</v>
      </c>
    </row>
    <row r="325" spans="1:5" x14ac:dyDescent="0.25">
      <c r="A325" s="48">
        <v>7048005</v>
      </c>
      <c r="B325" s="174"/>
      <c r="C325" s="226"/>
      <c r="D325" s="88">
        <v>7048005</v>
      </c>
      <c r="E325" s="105" t="s">
        <v>33</v>
      </c>
    </row>
    <row r="326" spans="1:5" x14ac:dyDescent="0.25">
      <c r="A326" s="48">
        <v>7048004</v>
      </c>
      <c r="B326" s="174"/>
      <c r="C326" s="149">
        <v>70480.009999999995</v>
      </c>
      <c r="D326" s="149">
        <v>7048004</v>
      </c>
      <c r="E326" s="19" t="s">
        <v>185</v>
      </c>
    </row>
    <row r="327" spans="1:5" x14ac:dyDescent="0.25">
      <c r="A327" s="48">
        <v>7049001</v>
      </c>
      <c r="B327" s="174"/>
      <c r="C327" s="149">
        <v>70490</v>
      </c>
      <c r="D327" s="149">
        <v>7049001</v>
      </c>
      <c r="E327" s="19" t="s">
        <v>186</v>
      </c>
    </row>
    <row r="328" spans="1:5" ht="14.25" customHeight="1" x14ac:dyDescent="0.25">
      <c r="A328" s="49">
        <v>7125001</v>
      </c>
      <c r="B328" s="175"/>
      <c r="C328" s="149"/>
      <c r="D328" s="151">
        <v>7125001</v>
      </c>
      <c r="E328" s="73" t="s">
        <v>34</v>
      </c>
    </row>
    <row r="329" spans="1:5" x14ac:dyDescent="0.25">
      <c r="A329" s="48"/>
      <c r="B329" s="174"/>
      <c r="C329" s="149"/>
      <c r="D329" s="149"/>
      <c r="E329" s="106" t="s">
        <v>35</v>
      </c>
    </row>
    <row r="330" spans="1:5" x14ac:dyDescent="0.25">
      <c r="A330" s="48">
        <v>72125</v>
      </c>
      <c r="B330" s="174"/>
      <c r="C330" s="149">
        <v>72125</v>
      </c>
      <c r="D330" s="149">
        <v>7212501</v>
      </c>
      <c r="E330" s="19" t="s">
        <v>187</v>
      </c>
    </row>
    <row r="331" spans="1:5" x14ac:dyDescent="0.25">
      <c r="A331" s="48">
        <v>72128</v>
      </c>
      <c r="B331" s="174"/>
      <c r="C331" s="149">
        <v>72128</v>
      </c>
      <c r="D331" s="149"/>
      <c r="E331" s="19" t="s">
        <v>188</v>
      </c>
    </row>
    <row r="332" spans="1:5" ht="25.5" x14ac:dyDescent="0.25">
      <c r="A332" s="48">
        <v>7213101</v>
      </c>
      <c r="B332" s="174"/>
      <c r="C332" s="149">
        <v>72131.009999999995</v>
      </c>
      <c r="D332" s="149">
        <v>7213101</v>
      </c>
      <c r="E332" s="19" t="s">
        <v>189</v>
      </c>
    </row>
    <row r="333" spans="1:5" x14ac:dyDescent="0.25">
      <c r="A333" s="49">
        <v>7213102</v>
      </c>
      <c r="B333" s="175"/>
      <c r="C333" s="149"/>
      <c r="D333" s="151">
        <v>7213102</v>
      </c>
      <c r="E333" s="73" t="s">
        <v>36</v>
      </c>
    </row>
    <row r="334" spans="1:5" x14ac:dyDescent="0.25">
      <c r="A334" s="48">
        <v>72192</v>
      </c>
      <c r="B334" s="174"/>
      <c r="C334" s="149">
        <v>72192</v>
      </c>
      <c r="D334" s="149">
        <v>7219201</v>
      </c>
      <c r="E334" s="19" t="s">
        <v>190</v>
      </c>
    </row>
    <row r="335" spans="1:5" x14ac:dyDescent="0.25">
      <c r="A335" s="48"/>
      <c r="B335" s="174"/>
      <c r="C335" s="149"/>
      <c r="D335" s="149"/>
      <c r="E335" s="105" t="s">
        <v>37</v>
      </c>
    </row>
    <row r="336" spans="1:5" x14ac:dyDescent="0.25">
      <c r="A336" s="48"/>
      <c r="B336" s="174"/>
      <c r="C336" s="149"/>
      <c r="D336" s="149"/>
      <c r="E336" s="105" t="s">
        <v>38</v>
      </c>
    </row>
    <row r="337" spans="1:5" x14ac:dyDescent="0.25">
      <c r="A337" s="48">
        <v>7219201</v>
      </c>
      <c r="B337" s="174"/>
      <c r="C337" s="149">
        <v>74150.02</v>
      </c>
      <c r="D337" s="107">
        <v>7219201</v>
      </c>
      <c r="E337" s="19" t="s">
        <v>191</v>
      </c>
    </row>
    <row r="338" spans="1:5" x14ac:dyDescent="0.25">
      <c r="A338" s="48">
        <v>7415001</v>
      </c>
      <c r="B338" s="174"/>
      <c r="C338" s="149">
        <v>74150.009999999995</v>
      </c>
      <c r="D338" s="149">
        <v>7415001</v>
      </c>
      <c r="E338" s="19" t="s">
        <v>192</v>
      </c>
    </row>
    <row r="339" spans="1:5" x14ac:dyDescent="0.25">
      <c r="A339" s="48">
        <v>74150</v>
      </c>
      <c r="B339" s="174"/>
      <c r="C339" s="149">
        <v>74150</v>
      </c>
      <c r="D339" s="149">
        <v>7415003</v>
      </c>
      <c r="E339" s="19" t="s">
        <v>193</v>
      </c>
    </row>
    <row r="340" spans="1:5" x14ac:dyDescent="0.25">
      <c r="A340" s="48">
        <v>7320006</v>
      </c>
      <c r="B340" s="174"/>
      <c r="C340" s="149">
        <v>73200.06</v>
      </c>
      <c r="D340" s="149">
        <v>7320006</v>
      </c>
      <c r="E340" s="19" t="s">
        <v>194</v>
      </c>
    </row>
    <row r="341" spans="1:5" x14ac:dyDescent="0.25">
      <c r="A341" s="48">
        <v>7320005</v>
      </c>
      <c r="B341" s="174"/>
      <c r="C341" s="149" t="s">
        <v>109</v>
      </c>
      <c r="D341" s="149">
        <v>7320005</v>
      </c>
      <c r="E341" s="19" t="s">
        <v>195</v>
      </c>
    </row>
    <row r="342" spans="1:5" x14ac:dyDescent="0.25">
      <c r="A342" s="48">
        <v>7320004</v>
      </c>
      <c r="B342" s="174"/>
      <c r="C342" s="149" t="s">
        <v>108</v>
      </c>
      <c r="D342" s="149">
        <v>7320004</v>
      </c>
      <c r="E342" s="19" t="s">
        <v>196</v>
      </c>
    </row>
    <row r="343" spans="1:5" ht="26.25" customHeight="1" x14ac:dyDescent="0.25">
      <c r="A343" s="48">
        <v>7320003</v>
      </c>
      <c r="B343" s="174"/>
      <c r="C343" s="149" t="s">
        <v>107</v>
      </c>
      <c r="D343" s="149">
        <v>7320003</v>
      </c>
      <c r="E343" s="19" t="s">
        <v>197</v>
      </c>
    </row>
    <row r="344" spans="1:5" x14ac:dyDescent="0.25">
      <c r="A344" s="48">
        <v>7320002</v>
      </c>
      <c r="B344" s="174"/>
      <c r="C344" s="149" t="s">
        <v>106</v>
      </c>
      <c r="D344" s="149">
        <v>7320002</v>
      </c>
      <c r="E344" s="19" t="s">
        <v>198</v>
      </c>
    </row>
    <row r="345" spans="1:5" x14ac:dyDescent="0.25">
      <c r="A345" s="48">
        <v>7320001</v>
      </c>
      <c r="B345" s="174"/>
      <c r="C345" s="149">
        <v>73200.03</v>
      </c>
      <c r="D345" s="149">
        <v>7320001</v>
      </c>
      <c r="E345" s="19" t="s">
        <v>199</v>
      </c>
    </row>
    <row r="346" spans="1:5" x14ac:dyDescent="0.25">
      <c r="A346" s="48">
        <v>7370005</v>
      </c>
      <c r="B346" s="174"/>
      <c r="C346" s="149">
        <v>73700.05</v>
      </c>
      <c r="D346" s="149">
        <v>7370005</v>
      </c>
      <c r="E346" s="19" t="s">
        <v>200</v>
      </c>
    </row>
    <row r="347" spans="1:5" x14ac:dyDescent="0.25">
      <c r="A347" s="48">
        <v>7370004</v>
      </c>
      <c r="B347" s="174"/>
      <c r="C347" s="149">
        <v>73700.03</v>
      </c>
      <c r="D347" s="149">
        <v>7370004</v>
      </c>
      <c r="E347" s="19" t="s">
        <v>201</v>
      </c>
    </row>
    <row r="348" spans="1:5" x14ac:dyDescent="0.25">
      <c r="A348" s="48">
        <v>7370003</v>
      </c>
      <c r="B348" s="174"/>
      <c r="C348" s="149">
        <v>73700.009999999995</v>
      </c>
      <c r="D348" s="149">
        <v>7370003</v>
      </c>
      <c r="E348" s="19" t="s">
        <v>202</v>
      </c>
    </row>
    <row r="349" spans="1:5" x14ac:dyDescent="0.25">
      <c r="A349" s="48">
        <v>7370002</v>
      </c>
      <c r="B349" s="174"/>
      <c r="C349" s="149" t="s">
        <v>111</v>
      </c>
      <c r="D349" s="149">
        <v>7370002</v>
      </c>
      <c r="E349" s="19" t="s">
        <v>203</v>
      </c>
    </row>
    <row r="350" spans="1:5" x14ac:dyDescent="0.25">
      <c r="A350" s="48">
        <v>7370001</v>
      </c>
      <c r="B350" s="174"/>
      <c r="C350" s="149" t="s">
        <v>110</v>
      </c>
      <c r="D350" s="149">
        <v>7370001</v>
      </c>
      <c r="E350" s="19" t="s">
        <v>204</v>
      </c>
    </row>
    <row r="351" spans="1:5" x14ac:dyDescent="0.25">
      <c r="A351" s="49">
        <v>7441502</v>
      </c>
      <c r="B351" s="175"/>
      <c r="C351" s="149"/>
      <c r="D351" s="149">
        <v>7441502</v>
      </c>
      <c r="E351" s="72" t="s">
        <v>39</v>
      </c>
    </row>
    <row r="369" spans="3:5" x14ac:dyDescent="0.25">
      <c r="E369" s="4">
        <v>8</v>
      </c>
    </row>
    <row r="371" spans="3:5" ht="30" x14ac:dyDescent="0.25">
      <c r="C371" s="117" t="s">
        <v>254</v>
      </c>
      <c r="D371" s="113" t="s">
        <v>112</v>
      </c>
      <c r="E371" s="142" t="s">
        <v>255</v>
      </c>
    </row>
    <row r="372" spans="3:5" x14ac:dyDescent="0.25">
      <c r="C372" s="21">
        <v>85652</v>
      </c>
      <c r="D372" s="28"/>
      <c r="E372" s="19" t="s">
        <v>166</v>
      </c>
    </row>
    <row r="373" spans="3:5" x14ac:dyDescent="0.25">
      <c r="C373" s="21"/>
      <c r="D373" s="53">
        <v>85651</v>
      </c>
      <c r="E373" s="110" t="s">
        <v>251</v>
      </c>
    </row>
    <row r="374" spans="3:5" x14ac:dyDescent="0.25">
      <c r="C374" s="112" t="s">
        <v>94</v>
      </c>
      <c r="D374" s="68"/>
      <c r="E374" s="19" t="s">
        <v>95</v>
      </c>
    </row>
    <row r="375" spans="3:5" x14ac:dyDescent="0.25">
      <c r="C375" s="67"/>
      <c r="D375" s="67" t="s">
        <v>113</v>
      </c>
      <c r="E375" s="19" t="s">
        <v>250</v>
      </c>
    </row>
    <row r="376" spans="3:5" x14ac:dyDescent="0.25">
      <c r="C376" s="53" t="s">
        <v>102</v>
      </c>
      <c r="D376" s="21"/>
      <c r="E376" s="18" t="s">
        <v>103</v>
      </c>
    </row>
    <row r="377" spans="3:5" x14ac:dyDescent="0.25">
      <c r="C377" s="21"/>
      <c r="D377" s="53">
        <v>87040</v>
      </c>
      <c r="E377" s="111" t="s">
        <v>252</v>
      </c>
    </row>
  </sheetData>
  <autoFilter ref="A3:E304"/>
  <mergeCells count="8">
    <mergeCell ref="C322:C325"/>
    <mergeCell ref="C2:E2"/>
    <mergeCell ref="E3:E4"/>
    <mergeCell ref="F3:F4"/>
    <mergeCell ref="B3:B4"/>
    <mergeCell ref="C62:C64"/>
    <mergeCell ref="C1:E1"/>
    <mergeCell ref="C306:E306"/>
  </mergeCells>
  <pageMargins left="0.9055118110236221" right="0.70866141732283472" top="0.74803149606299213" bottom="0.74803149606299213" header="0.31496062992125984" footer="0.31496062992125984"/>
  <pageSetup paperSize="9" scale="75" orientation="portrait" r:id="rId1"/>
  <rowBreaks count="7" manualBreakCount="7">
    <brk id="44" min="1" max="5" man="1"/>
    <brk id="101" min="1" max="5" man="1"/>
    <brk id="157" min="1" max="5" man="1"/>
    <brk id="212" min="1" max="5" man="1"/>
    <brk id="261" min="1" max="5" man="1"/>
    <brk id="286" min="1" max="5" man="1"/>
    <brk id="300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7"/>
  <sheetViews>
    <sheetView zoomScaleNormal="100" zoomScaleSheetLayoutView="100" workbookViewId="0">
      <selection activeCell="D5" sqref="D5"/>
    </sheetView>
  </sheetViews>
  <sheetFormatPr baseColWidth="10" defaultRowHeight="15" x14ac:dyDescent="0.25"/>
  <cols>
    <col min="4" max="4" width="61.85546875" customWidth="1"/>
  </cols>
  <sheetData>
    <row r="1" spans="1:4" ht="39" customHeight="1" x14ac:dyDescent="0.25">
      <c r="A1" s="230" t="s">
        <v>358</v>
      </c>
      <c r="B1" s="230"/>
      <c r="C1" s="230"/>
      <c r="D1" s="230"/>
    </row>
    <row r="2" spans="1:4" ht="21" customHeight="1" x14ac:dyDescent="0.25">
      <c r="A2" s="145"/>
      <c r="B2" s="145"/>
      <c r="C2" s="145"/>
      <c r="D2" s="145"/>
    </row>
    <row r="3" spans="1:4" ht="24.75" customHeight="1" x14ac:dyDescent="0.25">
      <c r="A3" s="143" t="s">
        <v>43</v>
      </c>
      <c r="B3" s="143" t="s">
        <v>357</v>
      </c>
      <c r="C3" s="143" t="s">
        <v>42</v>
      </c>
      <c r="D3" s="144" t="s">
        <v>312</v>
      </c>
    </row>
    <row r="4" spans="1:4" ht="32.25" customHeight="1" x14ac:dyDescent="0.25">
      <c r="A4" s="27">
        <v>99501</v>
      </c>
      <c r="B4" s="27"/>
      <c r="C4" s="61"/>
      <c r="D4" s="24" t="s">
        <v>296</v>
      </c>
    </row>
    <row r="5" spans="1:4" ht="32.25" customHeight="1" x14ac:dyDescent="0.25">
      <c r="A5" s="27">
        <v>99502</v>
      </c>
      <c r="B5" s="27"/>
      <c r="C5" s="61"/>
      <c r="D5" s="25" t="s">
        <v>297</v>
      </c>
    </row>
    <row r="6" spans="1:4" ht="27" customHeight="1" x14ac:dyDescent="0.25">
      <c r="A6" s="88"/>
      <c r="B6" s="27">
        <v>9921001</v>
      </c>
      <c r="C6" s="88"/>
      <c r="D6" s="87" t="s">
        <v>308</v>
      </c>
    </row>
    <row r="7" spans="1:4" x14ac:dyDescent="0.25">
      <c r="C7" s="116"/>
    </row>
  </sheetData>
  <mergeCells count="1">
    <mergeCell ref="A1:D1"/>
  </mergeCells>
  <pageMargins left="0.70866141732283472" right="0.70866141732283472" top="2.5196850393700787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F30"/>
  <sheetViews>
    <sheetView tabSelected="1" zoomScale="140" zoomScaleNormal="140" workbookViewId="0">
      <selection activeCell="B4" sqref="B4"/>
    </sheetView>
  </sheetViews>
  <sheetFormatPr baseColWidth="10" defaultRowHeight="15" x14ac:dyDescent="0.25"/>
  <cols>
    <col min="5" max="5" width="45.5703125" style="245" customWidth="1"/>
    <col min="6" max="6" width="29.7109375" customWidth="1"/>
  </cols>
  <sheetData>
    <row r="3" spans="2:6" x14ac:dyDescent="0.25">
      <c r="B3" t="s">
        <v>463</v>
      </c>
    </row>
    <row r="4" spans="2:6" x14ac:dyDescent="0.25">
      <c r="B4" t="s">
        <v>464</v>
      </c>
    </row>
    <row r="6" spans="2:6" ht="25.5" x14ac:dyDescent="0.25">
      <c r="B6" s="247" t="s">
        <v>385</v>
      </c>
      <c r="C6" s="250" t="s">
        <v>311</v>
      </c>
      <c r="D6" s="248" t="s">
        <v>112</v>
      </c>
      <c r="E6" s="253" t="s">
        <v>310</v>
      </c>
      <c r="F6" s="249" t="s">
        <v>384</v>
      </c>
    </row>
    <row r="7" spans="2:6" ht="25.5" x14ac:dyDescent="0.25">
      <c r="B7" s="247"/>
      <c r="C7" s="250" t="s">
        <v>323</v>
      </c>
      <c r="D7" s="250"/>
      <c r="E7" s="253"/>
      <c r="F7" s="249"/>
    </row>
    <row r="8" spans="2:6" ht="25.5" x14ac:dyDescent="0.25">
      <c r="B8" s="100"/>
      <c r="C8" s="254"/>
      <c r="D8" s="100"/>
      <c r="E8" s="246" t="s">
        <v>462</v>
      </c>
      <c r="F8" s="251"/>
    </row>
    <row r="9" spans="2:6" x14ac:dyDescent="0.25">
      <c r="B9" s="214">
        <v>1</v>
      </c>
      <c r="C9" s="252" t="s">
        <v>422</v>
      </c>
      <c r="D9" s="60"/>
      <c r="E9" s="257" t="s">
        <v>423</v>
      </c>
      <c r="F9" s="251" t="s">
        <v>380</v>
      </c>
    </row>
    <row r="10" spans="2:6" x14ac:dyDescent="0.25">
      <c r="B10" s="214">
        <f>+B9+1</f>
        <v>2</v>
      </c>
      <c r="C10" s="252" t="s">
        <v>424</v>
      </c>
      <c r="D10" s="219"/>
      <c r="E10" s="257" t="s">
        <v>425</v>
      </c>
      <c r="F10" s="251" t="s">
        <v>380</v>
      </c>
    </row>
    <row r="11" spans="2:6" x14ac:dyDescent="0.25">
      <c r="B11" s="214">
        <f t="shared" ref="B11:B25" si="0">+B10+1</f>
        <v>3</v>
      </c>
      <c r="C11" s="252" t="s">
        <v>426</v>
      </c>
      <c r="D11" s="219"/>
      <c r="E11" s="257" t="s">
        <v>427</v>
      </c>
      <c r="F11" s="251" t="s">
        <v>380</v>
      </c>
    </row>
    <row r="12" spans="2:6" x14ac:dyDescent="0.25">
      <c r="B12" s="214">
        <f t="shared" si="0"/>
        <v>4</v>
      </c>
      <c r="C12" s="252" t="s">
        <v>428</v>
      </c>
      <c r="D12" s="219"/>
      <c r="E12" s="257" t="s">
        <v>429</v>
      </c>
      <c r="F12" s="251" t="s">
        <v>380</v>
      </c>
    </row>
    <row r="13" spans="2:6" x14ac:dyDescent="0.25">
      <c r="B13" s="214">
        <f t="shared" si="0"/>
        <v>5</v>
      </c>
      <c r="C13" s="252" t="s">
        <v>430</v>
      </c>
      <c r="D13" s="219"/>
      <c r="E13" s="257" t="s">
        <v>431</v>
      </c>
      <c r="F13" s="251" t="s">
        <v>380</v>
      </c>
    </row>
    <row r="14" spans="2:6" x14ac:dyDescent="0.25">
      <c r="B14" s="214">
        <f t="shared" si="0"/>
        <v>6</v>
      </c>
      <c r="C14" s="252" t="s">
        <v>432</v>
      </c>
      <c r="D14" s="256"/>
      <c r="E14" s="257" t="s">
        <v>433</v>
      </c>
      <c r="F14" s="251" t="s">
        <v>380</v>
      </c>
    </row>
    <row r="15" spans="2:6" ht="38.25" x14ac:dyDescent="0.25">
      <c r="B15" s="214">
        <f t="shared" si="0"/>
        <v>7</v>
      </c>
      <c r="C15" s="252" t="s">
        <v>434</v>
      </c>
      <c r="D15" s="256"/>
      <c r="E15" s="257" t="s">
        <v>435</v>
      </c>
      <c r="F15" s="251" t="s">
        <v>380</v>
      </c>
    </row>
    <row r="16" spans="2:6" x14ac:dyDescent="0.25">
      <c r="B16" s="214">
        <f t="shared" si="0"/>
        <v>8</v>
      </c>
      <c r="C16" s="252" t="s">
        <v>436</v>
      </c>
      <c r="D16" s="256"/>
      <c r="E16" s="257" t="s">
        <v>437</v>
      </c>
      <c r="F16" s="251" t="s">
        <v>380</v>
      </c>
    </row>
    <row r="17" spans="2:6" x14ac:dyDescent="0.25">
      <c r="B17" s="214">
        <f t="shared" si="0"/>
        <v>9</v>
      </c>
      <c r="C17" s="252" t="s">
        <v>438</v>
      </c>
      <c r="D17" s="256"/>
      <c r="E17" s="257" t="s">
        <v>439</v>
      </c>
      <c r="F17" s="251" t="s">
        <v>380</v>
      </c>
    </row>
    <row r="18" spans="2:6" x14ac:dyDescent="0.25">
      <c r="B18" s="214">
        <f t="shared" si="0"/>
        <v>10</v>
      </c>
      <c r="C18" s="252" t="s">
        <v>440</v>
      </c>
      <c r="D18" s="256"/>
      <c r="E18" s="257" t="s">
        <v>441</v>
      </c>
      <c r="F18" s="251" t="s">
        <v>380</v>
      </c>
    </row>
    <row r="19" spans="2:6" x14ac:dyDescent="0.25">
      <c r="B19" s="214">
        <f t="shared" si="0"/>
        <v>11</v>
      </c>
      <c r="C19" s="252" t="s">
        <v>442</v>
      </c>
      <c r="D19" s="256"/>
      <c r="E19" s="257" t="s">
        <v>443</v>
      </c>
      <c r="F19" s="251" t="s">
        <v>380</v>
      </c>
    </row>
    <row r="20" spans="2:6" ht="25.5" x14ac:dyDescent="0.25">
      <c r="B20" s="214">
        <f t="shared" si="0"/>
        <v>12</v>
      </c>
      <c r="C20" s="252" t="s">
        <v>447</v>
      </c>
      <c r="D20" s="256"/>
      <c r="E20" s="257" t="s">
        <v>448</v>
      </c>
      <c r="F20" s="251" t="s">
        <v>380</v>
      </c>
    </row>
    <row r="21" spans="2:6" ht="25.5" x14ac:dyDescent="0.25">
      <c r="B21" s="214">
        <f t="shared" si="0"/>
        <v>13</v>
      </c>
      <c r="C21" s="252" t="s">
        <v>449</v>
      </c>
      <c r="D21" s="256"/>
      <c r="E21" s="257" t="s">
        <v>450</v>
      </c>
      <c r="F21" s="251" t="s">
        <v>380</v>
      </c>
    </row>
    <row r="22" spans="2:6" ht="25.5" x14ac:dyDescent="0.25">
      <c r="B22" s="214">
        <f t="shared" si="0"/>
        <v>14</v>
      </c>
      <c r="C22" s="252" t="s">
        <v>453</v>
      </c>
      <c r="D22" s="256"/>
      <c r="E22" s="257" t="s">
        <v>454</v>
      </c>
      <c r="F22" s="251" t="s">
        <v>380</v>
      </c>
    </row>
    <row r="23" spans="2:6" ht="25.5" x14ac:dyDescent="0.25">
      <c r="B23" s="214">
        <f t="shared" si="0"/>
        <v>15</v>
      </c>
      <c r="C23" s="252" t="s">
        <v>455</v>
      </c>
      <c r="D23" s="256"/>
      <c r="E23" s="257" t="s">
        <v>456</v>
      </c>
      <c r="F23" s="251" t="s">
        <v>380</v>
      </c>
    </row>
    <row r="24" spans="2:6" ht="38.25" x14ac:dyDescent="0.25">
      <c r="B24" s="214">
        <f t="shared" si="0"/>
        <v>16</v>
      </c>
      <c r="C24" s="252" t="s">
        <v>457</v>
      </c>
      <c r="D24" s="256"/>
      <c r="E24" s="257" t="s">
        <v>458</v>
      </c>
      <c r="F24" s="251" t="s">
        <v>380</v>
      </c>
    </row>
    <row r="25" spans="2:6" ht="25.5" x14ac:dyDescent="0.25">
      <c r="B25" s="214">
        <f t="shared" si="0"/>
        <v>17</v>
      </c>
      <c r="C25" s="252" t="s">
        <v>459</v>
      </c>
      <c r="D25" s="256"/>
      <c r="E25" s="257" t="s">
        <v>460</v>
      </c>
      <c r="F25" s="251" t="s">
        <v>380</v>
      </c>
    </row>
    <row r="26" spans="2:6" x14ac:dyDescent="0.25">
      <c r="B26" s="100"/>
      <c r="C26" s="254"/>
      <c r="D26" s="100"/>
      <c r="E26" s="246" t="s">
        <v>461</v>
      </c>
      <c r="F26" s="251"/>
    </row>
    <row r="27" spans="2:6" x14ac:dyDescent="0.25">
      <c r="B27" s="114">
        <v>1</v>
      </c>
      <c r="C27" s="252" t="s">
        <v>410</v>
      </c>
      <c r="D27" s="256"/>
      <c r="E27" s="255" t="s">
        <v>411</v>
      </c>
      <c r="F27" s="114"/>
    </row>
    <row r="28" spans="2:6" x14ac:dyDescent="0.25">
      <c r="B28" s="114">
        <f>+B27+1</f>
        <v>2</v>
      </c>
      <c r="C28" s="252" t="s">
        <v>412</v>
      </c>
      <c r="D28" s="256"/>
      <c r="E28" s="255" t="s">
        <v>413</v>
      </c>
      <c r="F28" s="114"/>
    </row>
    <row r="29" spans="2:6" x14ac:dyDescent="0.25">
      <c r="B29" s="114">
        <f t="shared" ref="B29:B30" si="1">+B28+1</f>
        <v>3</v>
      </c>
      <c r="C29" s="252" t="s">
        <v>414</v>
      </c>
      <c r="D29" s="256"/>
      <c r="E29" s="255" t="s">
        <v>415</v>
      </c>
      <c r="F29" s="114"/>
    </row>
    <row r="30" spans="2:6" x14ac:dyDescent="0.25">
      <c r="B30" s="114">
        <f t="shared" si="1"/>
        <v>4</v>
      </c>
      <c r="C30" s="252" t="s">
        <v>416</v>
      </c>
      <c r="D30" s="256"/>
      <c r="E30" s="255" t="s">
        <v>417</v>
      </c>
      <c r="F30" s="114"/>
    </row>
  </sheetData>
  <mergeCells count="3">
    <mergeCell ref="B6:B7"/>
    <mergeCell ref="E6:E7"/>
    <mergeCell ref="F6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zoomScaleNormal="100" workbookViewId="0">
      <selection activeCell="G13" sqref="G13"/>
    </sheetView>
  </sheetViews>
  <sheetFormatPr baseColWidth="10" defaultRowHeight="15" x14ac:dyDescent="0.25"/>
  <cols>
    <col min="1" max="1" width="9.5703125" customWidth="1"/>
    <col min="2" max="2" width="7.140625" customWidth="1"/>
    <col min="3" max="3" width="21.42578125" customWidth="1"/>
    <col min="4" max="4" width="7.140625" customWidth="1"/>
    <col min="5" max="5" width="22.28515625" customWidth="1"/>
    <col min="6" max="6" width="9.85546875" customWidth="1"/>
    <col min="7" max="7" width="22.28515625" customWidth="1"/>
    <col min="8" max="8" width="22.85546875" customWidth="1"/>
    <col min="9" max="9" width="111.28515625" customWidth="1"/>
  </cols>
  <sheetData>
    <row r="2" spans="1:9" s="258" customFormat="1" ht="26.25" x14ac:dyDescent="0.4">
      <c r="C2" s="259" t="s">
        <v>465</v>
      </c>
      <c r="D2" s="260"/>
      <c r="E2" s="260"/>
      <c r="F2" s="260"/>
      <c r="G2" s="260"/>
      <c r="H2" s="260"/>
      <c r="I2" s="260"/>
    </row>
    <row r="3" spans="1:9" s="258" customFormat="1" ht="26.25" x14ac:dyDescent="0.4">
      <c r="C3" s="261"/>
      <c r="D3" s="262"/>
      <c r="E3" s="262"/>
      <c r="F3" s="262"/>
      <c r="G3" s="262"/>
      <c r="H3" s="262"/>
      <c r="I3" s="262"/>
    </row>
    <row r="4" spans="1:9" s="236" customFormat="1" ht="22.5" x14ac:dyDescent="0.25">
      <c r="A4" s="231" t="s">
        <v>401</v>
      </c>
      <c r="B4" s="232" t="s">
        <v>402</v>
      </c>
      <c r="C4" s="232" t="s">
        <v>403</v>
      </c>
      <c r="D4" s="233" t="s">
        <v>404</v>
      </c>
      <c r="E4" s="232" t="s">
        <v>405</v>
      </c>
      <c r="F4" s="232" t="s">
        <v>406</v>
      </c>
      <c r="G4" s="232" t="s">
        <v>407</v>
      </c>
      <c r="H4" s="234" t="s">
        <v>408</v>
      </c>
      <c r="I4" s="235" t="s">
        <v>409</v>
      </c>
    </row>
    <row r="5" spans="1:9" s="236" customFormat="1" ht="22.5" x14ac:dyDescent="0.25">
      <c r="A5" s="237">
        <v>11304</v>
      </c>
      <c r="B5" s="238">
        <v>2</v>
      </c>
      <c r="C5" s="239" t="s">
        <v>418</v>
      </c>
      <c r="D5" s="240">
        <v>2.1</v>
      </c>
      <c r="E5" s="239" t="s">
        <v>419</v>
      </c>
      <c r="F5" s="241" t="s">
        <v>420</v>
      </c>
      <c r="G5" s="239" t="s">
        <v>421</v>
      </c>
      <c r="H5" s="243" t="s">
        <v>422</v>
      </c>
      <c r="I5" s="244" t="s">
        <v>423</v>
      </c>
    </row>
    <row r="6" spans="1:9" s="236" customFormat="1" ht="22.5" x14ac:dyDescent="0.25">
      <c r="A6" s="237">
        <v>11305</v>
      </c>
      <c r="B6" s="238">
        <v>2</v>
      </c>
      <c r="C6" s="239" t="s">
        <v>418</v>
      </c>
      <c r="D6" s="240">
        <v>2.1</v>
      </c>
      <c r="E6" s="239" t="s">
        <v>419</v>
      </c>
      <c r="F6" s="241" t="s">
        <v>420</v>
      </c>
      <c r="G6" s="239" t="s">
        <v>421</v>
      </c>
      <c r="H6" s="243" t="s">
        <v>424</v>
      </c>
      <c r="I6" s="244" t="s">
        <v>425</v>
      </c>
    </row>
    <row r="7" spans="1:9" s="236" customFormat="1" ht="22.5" x14ac:dyDescent="0.25">
      <c r="A7" s="237">
        <v>11306</v>
      </c>
      <c r="B7" s="238">
        <v>2</v>
      </c>
      <c r="C7" s="239" t="s">
        <v>418</v>
      </c>
      <c r="D7" s="240">
        <v>2.1</v>
      </c>
      <c r="E7" s="239" t="s">
        <v>419</v>
      </c>
      <c r="F7" s="241" t="s">
        <v>420</v>
      </c>
      <c r="G7" s="239" t="s">
        <v>421</v>
      </c>
      <c r="H7" s="243" t="s">
        <v>426</v>
      </c>
      <c r="I7" s="244" t="s">
        <v>427</v>
      </c>
    </row>
    <row r="8" spans="1:9" s="236" customFormat="1" ht="22.5" x14ac:dyDescent="0.25">
      <c r="A8" s="237">
        <v>11307</v>
      </c>
      <c r="B8" s="238">
        <v>2</v>
      </c>
      <c r="C8" s="239" t="s">
        <v>418</v>
      </c>
      <c r="D8" s="240">
        <v>2.1</v>
      </c>
      <c r="E8" s="239" t="s">
        <v>419</v>
      </c>
      <c r="F8" s="241" t="s">
        <v>420</v>
      </c>
      <c r="G8" s="239" t="s">
        <v>421</v>
      </c>
      <c r="H8" s="243" t="s">
        <v>428</v>
      </c>
      <c r="I8" s="244" t="s">
        <v>429</v>
      </c>
    </row>
    <row r="9" spans="1:9" s="236" customFormat="1" ht="22.5" x14ac:dyDescent="0.25">
      <c r="A9" s="237">
        <v>11308</v>
      </c>
      <c r="B9" s="238">
        <v>2</v>
      </c>
      <c r="C9" s="239" t="s">
        <v>418</v>
      </c>
      <c r="D9" s="240">
        <v>2.1</v>
      </c>
      <c r="E9" s="239" t="s">
        <v>419</v>
      </c>
      <c r="F9" s="241" t="s">
        <v>420</v>
      </c>
      <c r="G9" s="239" t="s">
        <v>421</v>
      </c>
      <c r="H9" s="243" t="s">
        <v>430</v>
      </c>
      <c r="I9" s="244" t="s">
        <v>431</v>
      </c>
    </row>
    <row r="10" spans="1:9" s="236" customFormat="1" ht="22.5" x14ac:dyDescent="0.25">
      <c r="A10" s="237">
        <v>11325</v>
      </c>
      <c r="B10" s="238">
        <v>2</v>
      </c>
      <c r="C10" s="239" t="s">
        <v>418</v>
      </c>
      <c r="D10" s="240">
        <v>2.1</v>
      </c>
      <c r="E10" s="239" t="s">
        <v>419</v>
      </c>
      <c r="F10" s="241" t="s">
        <v>420</v>
      </c>
      <c r="G10" s="239" t="s">
        <v>421</v>
      </c>
      <c r="H10" s="243" t="s">
        <v>432</v>
      </c>
      <c r="I10" s="244" t="s">
        <v>433</v>
      </c>
    </row>
    <row r="11" spans="1:9" s="236" customFormat="1" ht="22.5" x14ac:dyDescent="0.25">
      <c r="A11" s="237">
        <v>11329</v>
      </c>
      <c r="B11" s="238">
        <v>2</v>
      </c>
      <c r="C11" s="239" t="s">
        <v>418</v>
      </c>
      <c r="D11" s="240">
        <v>2.1</v>
      </c>
      <c r="E11" s="239" t="s">
        <v>419</v>
      </c>
      <c r="F11" s="241" t="s">
        <v>420</v>
      </c>
      <c r="G11" s="239" t="s">
        <v>421</v>
      </c>
      <c r="H11" s="243" t="s">
        <v>434</v>
      </c>
      <c r="I11" s="244" t="s">
        <v>435</v>
      </c>
    </row>
    <row r="12" spans="1:9" s="236" customFormat="1" ht="22.5" x14ac:dyDescent="0.25">
      <c r="A12" s="237">
        <v>11332</v>
      </c>
      <c r="B12" s="238">
        <v>2</v>
      </c>
      <c r="C12" s="239" t="s">
        <v>418</v>
      </c>
      <c r="D12" s="240">
        <v>2.1</v>
      </c>
      <c r="E12" s="239" t="s">
        <v>419</v>
      </c>
      <c r="F12" s="241" t="s">
        <v>420</v>
      </c>
      <c r="G12" s="239" t="s">
        <v>421</v>
      </c>
      <c r="H12" s="243" t="s">
        <v>436</v>
      </c>
      <c r="I12" s="244" t="s">
        <v>437</v>
      </c>
    </row>
    <row r="13" spans="1:9" s="236" customFormat="1" ht="22.5" x14ac:dyDescent="0.25">
      <c r="A13" s="237">
        <v>11333</v>
      </c>
      <c r="B13" s="238">
        <v>2</v>
      </c>
      <c r="C13" s="239" t="s">
        <v>418</v>
      </c>
      <c r="D13" s="240">
        <v>2.1</v>
      </c>
      <c r="E13" s="239" t="s">
        <v>419</v>
      </c>
      <c r="F13" s="241" t="s">
        <v>420</v>
      </c>
      <c r="G13" s="239" t="s">
        <v>421</v>
      </c>
      <c r="H13" s="243" t="s">
        <v>438</v>
      </c>
      <c r="I13" s="244" t="s">
        <v>439</v>
      </c>
    </row>
    <row r="14" spans="1:9" s="236" customFormat="1" ht="22.5" x14ac:dyDescent="0.25">
      <c r="A14" s="237">
        <v>11334</v>
      </c>
      <c r="B14" s="238">
        <v>2</v>
      </c>
      <c r="C14" s="239" t="s">
        <v>418</v>
      </c>
      <c r="D14" s="240">
        <v>2.1</v>
      </c>
      <c r="E14" s="239" t="s">
        <v>419</v>
      </c>
      <c r="F14" s="241" t="s">
        <v>420</v>
      </c>
      <c r="G14" s="239" t="s">
        <v>421</v>
      </c>
      <c r="H14" s="243" t="s">
        <v>440</v>
      </c>
      <c r="I14" s="244" t="s">
        <v>441</v>
      </c>
    </row>
    <row r="15" spans="1:9" s="236" customFormat="1" ht="22.5" x14ac:dyDescent="0.25">
      <c r="A15" s="237">
        <v>11335</v>
      </c>
      <c r="B15" s="238">
        <v>2</v>
      </c>
      <c r="C15" s="239" t="s">
        <v>418</v>
      </c>
      <c r="D15" s="240">
        <v>2.1</v>
      </c>
      <c r="E15" s="239" t="s">
        <v>419</v>
      </c>
      <c r="F15" s="241" t="s">
        <v>420</v>
      </c>
      <c r="G15" s="239" t="s">
        <v>421</v>
      </c>
      <c r="H15" s="243" t="s">
        <v>442</v>
      </c>
      <c r="I15" s="244" t="s">
        <v>443</v>
      </c>
    </row>
    <row r="16" spans="1:9" s="236" customFormat="1" ht="22.5" x14ac:dyDescent="0.25">
      <c r="A16" s="237">
        <v>11340</v>
      </c>
      <c r="B16" s="238">
        <v>2</v>
      </c>
      <c r="C16" s="239" t="s">
        <v>418</v>
      </c>
      <c r="D16" s="240">
        <v>2.2000000000000002</v>
      </c>
      <c r="E16" s="239" t="s">
        <v>444</v>
      </c>
      <c r="F16" s="241" t="s">
        <v>445</v>
      </c>
      <c r="G16" s="242" t="s">
        <v>446</v>
      </c>
      <c r="H16" s="243" t="s">
        <v>447</v>
      </c>
      <c r="I16" s="244" t="s">
        <v>448</v>
      </c>
    </row>
    <row r="17" spans="1:9" s="236" customFormat="1" ht="22.5" x14ac:dyDescent="0.25">
      <c r="A17" s="237">
        <v>11342</v>
      </c>
      <c r="B17" s="238">
        <v>2</v>
      </c>
      <c r="C17" s="239" t="s">
        <v>418</v>
      </c>
      <c r="D17" s="240">
        <v>2.2000000000000002</v>
      </c>
      <c r="E17" s="239" t="s">
        <v>444</v>
      </c>
      <c r="F17" s="241" t="s">
        <v>445</v>
      </c>
      <c r="G17" s="242" t="s">
        <v>446</v>
      </c>
      <c r="H17" s="243" t="s">
        <v>449</v>
      </c>
      <c r="I17" s="244" t="s">
        <v>450</v>
      </c>
    </row>
    <row r="18" spans="1:9" s="236" customFormat="1" ht="33.75" x14ac:dyDescent="0.25">
      <c r="A18" s="237">
        <v>11366</v>
      </c>
      <c r="B18" s="238">
        <v>2</v>
      </c>
      <c r="C18" s="239" t="s">
        <v>418</v>
      </c>
      <c r="D18" s="240">
        <v>2.2000000000000002</v>
      </c>
      <c r="E18" s="239" t="s">
        <v>444</v>
      </c>
      <c r="F18" s="241" t="s">
        <v>451</v>
      </c>
      <c r="G18" s="242" t="s">
        <v>452</v>
      </c>
      <c r="H18" s="243" t="s">
        <v>453</v>
      </c>
      <c r="I18" s="244" t="s">
        <v>454</v>
      </c>
    </row>
    <row r="19" spans="1:9" s="236" customFormat="1" ht="33.75" x14ac:dyDescent="0.25">
      <c r="A19" s="237">
        <v>11367</v>
      </c>
      <c r="B19" s="238">
        <v>2</v>
      </c>
      <c r="C19" s="239" t="s">
        <v>418</v>
      </c>
      <c r="D19" s="240">
        <v>2.2000000000000002</v>
      </c>
      <c r="E19" s="239" t="s">
        <v>444</v>
      </c>
      <c r="F19" s="241" t="s">
        <v>451</v>
      </c>
      <c r="G19" s="242" t="s">
        <v>452</v>
      </c>
      <c r="H19" s="243" t="s">
        <v>455</v>
      </c>
      <c r="I19" s="244" t="s">
        <v>456</v>
      </c>
    </row>
    <row r="20" spans="1:9" s="236" customFormat="1" ht="33.75" x14ac:dyDescent="0.25">
      <c r="A20" s="237">
        <v>11368</v>
      </c>
      <c r="B20" s="238">
        <v>2</v>
      </c>
      <c r="C20" s="239" t="s">
        <v>418</v>
      </c>
      <c r="D20" s="240">
        <v>2.2000000000000002</v>
      </c>
      <c r="E20" s="239" t="s">
        <v>444</v>
      </c>
      <c r="F20" s="241" t="s">
        <v>451</v>
      </c>
      <c r="G20" s="242" t="s">
        <v>452</v>
      </c>
      <c r="H20" s="243" t="s">
        <v>457</v>
      </c>
      <c r="I20" s="244" t="s">
        <v>458</v>
      </c>
    </row>
    <row r="21" spans="1:9" s="236" customFormat="1" ht="33.75" x14ac:dyDescent="0.25">
      <c r="A21" s="237">
        <v>11369</v>
      </c>
      <c r="B21" s="238">
        <v>2</v>
      </c>
      <c r="C21" s="239" t="s">
        <v>418</v>
      </c>
      <c r="D21" s="240">
        <v>2.2000000000000002</v>
      </c>
      <c r="E21" s="239" t="s">
        <v>444</v>
      </c>
      <c r="F21" s="241" t="s">
        <v>451</v>
      </c>
      <c r="G21" s="242" t="s">
        <v>452</v>
      </c>
      <c r="H21" s="243" t="s">
        <v>459</v>
      </c>
      <c r="I21" s="244" t="s">
        <v>460</v>
      </c>
    </row>
  </sheetData>
  <mergeCells count="1">
    <mergeCell ref="C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Catalogo INR.</vt:lpstr>
      <vt:lpstr>FALTAN</vt:lpstr>
      <vt:lpstr>INR Salud Colectiva</vt:lpstr>
      <vt:lpstr>MINSA</vt:lpstr>
      <vt:lpstr>'Catalogo INR.'!Área_de_impresión</vt:lpstr>
      <vt:lpstr>'Catalogo INR.'!Títulos_a_imprimir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Rosario Nuñez</dc:creator>
  <cp:lastModifiedBy>Jefatura_ Prevencion</cp:lastModifiedBy>
  <cp:lastPrinted>2019-04-11T21:14:57Z</cp:lastPrinted>
  <dcterms:created xsi:type="dcterms:W3CDTF">2015-05-06T21:37:02Z</dcterms:created>
  <dcterms:modified xsi:type="dcterms:W3CDTF">2019-04-23T21:59:18Z</dcterms:modified>
</cp:coreProperties>
</file>