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INR\OneDrive\"/>
    </mc:Choice>
  </mc:AlternateContent>
  <bookViews>
    <workbookView xWindow="0" yWindow="0" windowWidth="28800" windowHeight="12435"/>
  </bookViews>
  <sheets>
    <sheet name="Matriz de requerimiento " sheetId="1" r:id="rId1"/>
    <sheet name="Nomina" sheetId="2" state="hidden" r:id="rId2"/>
    <sheet name="FUNCIONES" sheetId="4" state="hidden" r:id="rId3"/>
  </sheets>
  <definedNames>
    <definedName name="_xlnm._FilterDatabase" localSheetId="1" hidden="1">Nomina!$G$1:$H$148</definedName>
    <definedName name="CARGO" localSheetId="1">Nomina!$J$1:$J$73</definedName>
    <definedName name="DIRECCION_GENERAL">Nomina!#REF!</definedName>
    <definedName name="MODALIDAD">FUNCIONES!$F$3:$F$6</definedName>
    <definedName name="OF.ASESORIA_JURIDICA">Nomina!#REF!</definedName>
    <definedName name="OF.COMUNICACIONES">Nomina!#REF!</definedName>
    <definedName name="OF.CONTROL_INTERNO">Nomina!#REF!</definedName>
    <definedName name="OF.COOPERACION_INTERNACIONAL">Nomina!#REF!</definedName>
    <definedName name="OF.DE_GESTION_DE_LA_CALIDAD">Nomina!#REF!</definedName>
    <definedName name="OF.ECONOMIA">Nomina!#REF!</definedName>
    <definedName name="OF.EJEC.APOYO_INVEST.Y_DOC.ESPEC._OEAID">Nomina!#REF!</definedName>
    <definedName name="OF.EPIDEMIOLOGIA">Nomina!#REF!</definedName>
    <definedName name="OF.ESTADISTICA_E_INFORMATICA">Nomina!#REF!</definedName>
    <definedName name="OF.LOGISTICA">Nomina!#REF!</definedName>
    <definedName name="OF.PERSONAL">Nomina!#REF!</definedName>
    <definedName name="OF.PLANEAMIENTO_ESTRATEGICO">Nomina!#REF!</definedName>
    <definedName name="OF.SERV._GENERALES">Nomina!#REF!</definedName>
    <definedName name="OPORTUNIDAD" localSheetId="2">FUNCIONES!$G$3:$G$7</definedName>
    <definedName name="PERSONAL" localSheetId="1">Nomina!$D$1:$D$538</definedName>
    <definedName name="PERTINENCIA" localSheetId="2">FUNCIONES!$I$3:$I$6</definedName>
    <definedName name="UNIDAD">Nomina!$B$2:$B$16</definedName>
    <definedName name="UNIDAD_ORGANICA" localSheetId="1">Nomina!$B$1:$B$35</definedName>
    <definedName name="UNIDAD_ORGANICA">FUNCIONES!#REF!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D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<sst xmlns="http://schemas.openxmlformats.org/spreadsheetml/2006/main" count="1526" uniqueCount="696">
  <si>
    <t>N°</t>
  </si>
  <si>
    <t xml:space="preserve">ORGANO O UNIDAD ORGANICA </t>
  </si>
  <si>
    <t xml:space="preserve">PUESTO </t>
  </si>
  <si>
    <t xml:space="preserve">NOMBRE DEL BENEFICIARIO DE LA CAPACITACIÓN </t>
  </si>
  <si>
    <t xml:space="preserve">DESCRIBA LA FUNCION U OBJETIVO AL QUE APORTA LA CAPACITACIÓN </t>
  </si>
  <si>
    <t xml:space="preserve">NOMBRE DE LA ACCIÓN DE LA CAPACITACIÓN </t>
  </si>
  <si>
    <t xml:space="preserve">RANGO DE PERTINENCIA </t>
  </si>
  <si>
    <t xml:space="preserve">OJETIVO DE LA CAPACITACIÓN </t>
  </si>
  <si>
    <t xml:space="preserve">MODALIDAD </t>
  </si>
  <si>
    <t xml:space="preserve">MONTO INDIVIDUAL </t>
  </si>
  <si>
    <t xml:space="preserve">De Aprendizaje </t>
  </si>
  <si>
    <t xml:space="preserve">De Desempeño </t>
  </si>
  <si>
    <t xml:space="preserve">TIPO DE  ACCIÓN DE CAPACITACIÓN </t>
  </si>
  <si>
    <t>PRIORIDAD DEL REQUERIMIENTO DE CAPACITACIÓN  
(A, B, C, D o E)</t>
  </si>
  <si>
    <t>A: funcion del puesto</t>
  </si>
  <si>
    <t>B: funcion u objetivo del organo o unidad organica</t>
  </si>
  <si>
    <t>C: Objetivo Estrategico Institucional</t>
  </si>
  <si>
    <t>CURSO</t>
  </si>
  <si>
    <t>TALLER</t>
  </si>
  <si>
    <t>DIPLOMADO</t>
  </si>
  <si>
    <t>PASANTIA</t>
  </si>
  <si>
    <t>B: Requerimiento derivados de nuevas funciones, herramientas y otros cambios</t>
  </si>
  <si>
    <t>C: Requerimiento para el cierre de brechas.</t>
  </si>
  <si>
    <t>D: Necesidades identificadas para facilitar el cumplimiento de los objetivos institucionales a mediano plazo.</t>
  </si>
  <si>
    <t>E: Necesidades identificadas por SERVIR para el fortalecimiento del servicio civil.</t>
  </si>
  <si>
    <t>OPORTUNIDAD (I, II, III o IV trimest)</t>
  </si>
  <si>
    <t>ALIAGA HORNA ALFONSO</t>
  </si>
  <si>
    <t>ANTEZANA ALLENDE FORTUNATO ARTEMIO</t>
  </si>
  <si>
    <t>CASTILLO MUGABURU RUTH ROSARIO</t>
  </si>
  <si>
    <t>COLQUE HUAPAYA JOSE</t>
  </si>
  <si>
    <t>CORAHUA LLANTAS MARIO</t>
  </si>
  <si>
    <t>LEON OROPEZA VICTORIANO</t>
  </si>
  <si>
    <t>LUIS LUCIANO AMADOR</t>
  </si>
  <si>
    <t>MENGOA MACHACA VALENTIN VIDAL</t>
  </si>
  <si>
    <t>QUIROZ UGOLINI GILBER</t>
  </si>
  <si>
    <t>RUIZ PADILLA RENATO WILFREDO</t>
  </si>
  <si>
    <t>ALFARO CONTRERAS CHRISTIAN RAINER</t>
  </si>
  <si>
    <t>ALONSO CAPCHA ALCIRA</t>
  </si>
  <si>
    <t>BERNAL LAZO MARIA ELENA</t>
  </si>
  <si>
    <t>CAYCHO MATTA FELICITA ELENA</t>
  </si>
  <si>
    <t>CRISTOBAL LAZARO DE CHOCCE LUCY VICTORIA</t>
  </si>
  <si>
    <t>CUADROS MEDINA BONIFACIA LOURDES</t>
  </si>
  <si>
    <t>EGUSQUIZA VIZARRAGA DE LOAYZA IRIS EUGENIA</t>
  </si>
  <si>
    <t>FRANCO SALAZAR FREDERIK</t>
  </si>
  <si>
    <t>GAMARRA POMA INES</t>
  </si>
  <si>
    <t>GARCIA CAMACHO MARIO ANTONIO</t>
  </si>
  <si>
    <t>LUNA ESPINOZA LINCOLN DANILO</t>
  </si>
  <si>
    <t>NAVARRO JUAREZ PASCUALA ZENAIDA</t>
  </si>
  <si>
    <t>ROJAS DIAZ DE PINZAS JUDITH EUFRASIA</t>
  </si>
  <si>
    <t>RUIZ GAMARRA ISRAEL WILLIAM</t>
  </si>
  <si>
    <t>ARANA SUAZO LUIS FAVIO</t>
  </si>
  <si>
    <t>CAPUÑAY JACINTO ENRIQUE MARIO</t>
  </si>
  <si>
    <t>CRISPIN DE LA CRUZ EDITH GABRIELA</t>
  </si>
  <si>
    <t>GONZALES CELESTINO MARIA DEL CARMEN</t>
  </si>
  <si>
    <t>OLGUIN ARROYO VICTOR MARTIN CARMELO</t>
  </si>
  <si>
    <t>ROJAS TULICH PEDRO ANTONIO</t>
  </si>
  <si>
    <t>LANAZCA VELORIO EMPERATRIZ JOANNA</t>
  </si>
  <si>
    <t>MUÑOZ SANCHEZ SOCORRO</t>
  </si>
  <si>
    <t>RODRIGUEZ VARGAS MARTHA AIDA</t>
  </si>
  <si>
    <t>SANCHEZ DIESTRA YESENI RUTH</t>
  </si>
  <si>
    <t>REYES BENAVIDES DORA OFELIA</t>
  </si>
  <si>
    <t>CESPEDES GONZAGA CARMEN MILAGROS</t>
  </si>
  <si>
    <t>GARCIA GUTIERREZ JESUS MANUEL</t>
  </si>
  <si>
    <t>GUZMAN SANCHEZ JERONIMO</t>
  </si>
  <si>
    <t>LEON GAVILAN DINA JANE</t>
  </si>
  <si>
    <t>MORALES FLOREZ SAUL</t>
  </si>
  <si>
    <t>MORI SANCHEZ CARMEN ESTHER</t>
  </si>
  <si>
    <t>SULLCAHUAMAN MIZARI ENRIQUE JOSE</t>
  </si>
  <si>
    <t>YAUSIN LLOCCLLA PAULINO</t>
  </si>
  <si>
    <t>YNGUNZA SANTAMARIA ELVIRA AMELIA</t>
  </si>
  <si>
    <t>AYUDANT RIOS MARIA FRIDA</t>
  </si>
  <si>
    <t>GUTIERREZ LEZAMA ARTURO ELIAS</t>
  </si>
  <si>
    <t>NOVOA VILCHEZ JORGE LUIS</t>
  </si>
  <si>
    <t>ORELLANA GIL PATRICIA ANGELICA</t>
  </si>
  <si>
    <t>SILVA LIMO ISAAC</t>
  </si>
  <si>
    <t>CALDERON HUARANGA ANDRES ANTONIO</t>
  </si>
  <si>
    <t>CORAHUA YANTAS VILMA</t>
  </si>
  <si>
    <t>GARCIA LEGAY VERONIKA JESUS</t>
  </si>
  <si>
    <t>CUADROS TALATTINO MARCO ANTONIO</t>
  </si>
  <si>
    <t>CURAY RIVERA JUAN MARTIN</t>
  </si>
  <si>
    <t>MEZA CAMARGO DE CRUZADO GLORIA VIOLETA</t>
  </si>
  <si>
    <t>MONTERO ROMERO JOSE MANUEL</t>
  </si>
  <si>
    <t>NUÑEZ CAPILLO MARIA ROSARIO</t>
  </si>
  <si>
    <t>SILVA BOCANEGRA RICHAR</t>
  </si>
  <si>
    <t>SOTELO SANCHEZ DE RUIZ JUANA ROSA</t>
  </si>
  <si>
    <t>VERA CARDENAS LUISA HILDA</t>
  </si>
  <si>
    <t>CESPEDES CRUCES MANUEL ADOLFO</t>
  </si>
  <si>
    <t>SANGSTER GUTARRA VANESSA IRINA</t>
  </si>
  <si>
    <t>ALVARADO ISUIZA LUCAS</t>
  </si>
  <si>
    <t>ALVARADO VEGA ELIA</t>
  </si>
  <si>
    <t>BRAVO PICON TITO</t>
  </si>
  <si>
    <t>CACERES VILLANUEVA CESAR EDUARDO</t>
  </si>
  <si>
    <t>CERRUCHE HUERTA DAVID MOISES</t>
  </si>
  <si>
    <t>FLORES ESTEBAN LUIS MIGUEL</t>
  </si>
  <si>
    <t>GODOY ANAYA ALFONSO</t>
  </si>
  <si>
    <t>MERCADO MARRUFO CELIA EMPERATRIZ</t>
  </si>
  <si>
    <t>MOORE TITO FIDEL MAXIMILIANO</t>
  </si>
  <si>
    <t>PONTE DE LA CRUZ EDUARDO LORENZO</t>
  </si>
  <si>
    <t>PRADO RODRIGUEZ CARLOS ANDRES</t>
  </si>
  <si>
    <t>ARCE RUIDIAS ENRIQUE ANTONIO</t>
  </si>
  <si>
    <t>CHINCHAY BARRIENTOS MIGUEL MARCOS</t>
  </si>
  <si>
    <t>CHOMBO DE ORTIZ JUDITH</t>
  </si>
  <si>
    <t>CONTRERAS NAVARRO CAMILO</t>
  </si>
  <si>
    <t>FERNANDEZ CASAPIA DE URBINA MARIA DEL ROSARIO</t>
  </si>
  <si>
    <t>HUAMAN ROJAS VICTOR RAUL</t>
  </si>
  <si>
    <t>LLAGAS CHAFLOQUE JOSE OSCAR</t>
  </si>
  <si>
    <t>LORENZO FELIX HERNAN ALFREDO</t>
  </si>
  <si>
    <t>MENDOZA MALDONADO CESAR AUGUSTO</t>
  </si>
  <si>
    <t>NAVARRO ALBAN MARLENE EMPERATRIZ</t>
  </si>
  <si>
    <t>RAMIREZ FELIX SANDRO MANUEL</t>
  </si>
  <si>
    <t>TORRES DIESTRA FELIX JULIO</t>
  </si>
  <si>
    <t>ANTEZANA ALLENDE RAUL ORLANDO</t>
  </si>
  <si>
    <t>ASTO LANAZCA JOHN</t>
  </si>
  <si>
    <t>BERNAL ASTUDILLO ANA BERTHA</t>
  </si>
  <si>
    <t>CARRASCO SULLON ALEJANDRO</t>
  </si>
  <si>
    <t>CASTILLO NARANJO JENNY AIDA</t>
  </si>
  <si>
    <t>HERNANDEZ LAYA JESUS ALEJANDRO</t>
  </si>
  <si>
    <t>HUALLANCA ESPINOZA MARIA LUISA</t>
  </si>
  <si>
    <t>LOPEZ LLERENA LEONARDO SANDRO</t>
  </si>
  <si>
    <t>CCANTO MARTINEZ JAMES LEONEL</t>
  </si>
  <si>
    <t>CCOYLLO LLAMOCCA LEO FERNANDO</t>
  </si>
  <si>
    <t>CHUCHON QUISPE DAVID</t>
  </si>
  <si>
    <t>CONDORI YANGALI STALIN LUCIO</t>
  </si>
  <si>
    <t>FALLAQUE FALCON ANA CECILIA</t>
  </si>
  <si>
    <t>HUAMAN MENDOZA LAURA</t>
  </si>
  <si>
    <t>MILLA ROCA ELSA JANNETH</t>
  </si>
  <si>
    <t>MOORE TITO JOSE ANTONIO</t>
  </si>
  <si>
    <t>PAZ QUIQUIA CHRISTIAN ADRIAN</t>
  </si>
  <si>
    <t>PEÑA BERNAL JESSICA</t>
  </si>
  <si>
    <t>RAMIREZ FELIX IVAN EDISON</t>
  </si>
  <si>
    <t>REYES ICAZA NATALIE LORENA</t>
  </si>
  <si>
    <t>SALAZAR CARBAJAL MIGUEL ANGEL</t>
  </si>
  <si>
    <t>SALAZAR GARCIA CESAR MARTIN</t>
  </si>
  <si>
    <t>BENGOLEA VELASCO ALICIA LILIANA</t>
  </si>
  <si>
    <t>PEREZ CHUNG ELSI NOILI</t>
  </si>
  <si>
    <t>RAMIREZ MEJIA DORIS RUDY</t>
  </si>
  <si>
    <t>CRISTOBAL LAZARO PEDRO CIPRIANO</t>
  </si>
  <si>
    <t>DIAZ PANDURO CLAUDINA</t>
  </si>
  <si>
    <t>JULIAN RIVERO DE VASQUEZ CARMEN ROSA</t>
  </si>
  <si>
    <t>MARQUEZ GABRIEL ANGIE DENISE</t>
  </si>
  <si>
    <t>TATAJE CONTRERAS CARMEN FABIANA</t>
  </si>
  <si>
    <t>MORE ESPINOZA MARYURI NATALIA</t>
  </si>
  <si>
    <t>CHAVEZ CORDOVA NORMA NELLY</t>
  </si>
  <si>
    <t>MENDOZA TORRES LENNY ARYLMI</t>
  </si>
  <si>
    <t>ALLENDE GAMARRA JUAN ALFREDO</t>
  </si>
  <si>
    <t>FLORES FONSECA ANA TERESA</t>
  </si>
  <si>
    <t>CASTILLO PEREZ EMMA LUCIA</t>
  </si>
  <si>
    <t>CLAVIJO CASTILLO YRMA MERCEDES</t>
  </si>
  <si>
    <t>PEREZ VASQUEZ PATRICIA DALILA</t>
  </si>
  <si>
    <t>RONCAL VELAZCO NELLY JACINTA SOCORRO</t>
  </si>
  <si>
    <t>SIESQUEN HUAMAN MARIA BETY</t>
  </si>
  <si>
    <t>SAMAME AYAY JONATHAN DAVID</t>
  </si>
  <si>
    <t>VALVERDE ROMERO MARITZA</t>
  </si>
  <si>
    <t>MENDOZA REBAZA LIZ CARIN</t>
  </si>
  <si>
    <t>GONZALES MIRANDA NORA LUCILA</t>
  </si>
  <si>
    <t>ZURITA ESPEJO RUBEN GIANCARLO</t>
  </si>
  <si>
    <t>CASTILLO NOLE RAQUEL MERCEDES</t>
  </si>
  <si>
    <t>MOTTA TOME PILAR JESUS</t>
  </si>
  <si>
    <t>ARRUNATEGUI ALVAREZ EDMUNDO LEONEL</t>
  </si>
  <si>
    <t>MINCHAN BARRERA GABRIELA DENISE</t>
  </si>
  <si>
    <t>QUIQUE ANCHAYHUA GERMAN LUCIANO</t>
  </si>
  <si>
    <t>GAMBARINI DIAZ YSKRA LIZET</t>
  </si>
  <si>
    <t>HOLGUIN MALDONADO MARIA STANY</t>
  </si>
  <si>
    <t>LUNA BUENO TINA ISABEL</t>
  </si>
  <si>
    <t>PEREZ QUISPITUPA FELIPE</t>
  </si>
  <si>
    <t>PERICHE BERNALES JENNY MAGALLY</t>
  </si>
  <si>
    <t>RODRIGUEZ RAMIREZ MARIA DEL CARMEN</t>
  </si>
  <si>
    <t>SERRANO PIZARRO CARLOS RAUL</t>
  </si>
  <si>
    <t>APARICIO TORRICO MARIA EUGENIA</t>
  </si>
  <si>
    <t>BULEJE CARPIO JOSE JULIO</t>
  </si>
  <si>
    <t>USEDA DAMIAN MARIA SOLEDAD</t>
  </si>
  <si>
    <t>LANAZCA VELORIO BLONDIE CELIA</t>
  </si>
  <si>
    <t>PRADO LAYNES ROSA MARIA</t>
  </si>
  <si>
    <t>DIRECCION GENERAL</t>
  </si>
  <si>
    <t xml:space="preserve">A: Necesidades de capacitación previstas en los Planes de Mejora (servidores con rendimiento sujeto a observación) </t>
  </si>
  <si>
    <t xml:space="preserve">   C1: Cierre de brechas identificadas de diagnóst. Institucionales</t>
  </si>
  <si>
    <t xml:space="preserve">   C2: Requerimientos de entes rectores</t>
  </si>
  <si>
    <t xml:space="preserve">   C3: Requerimientos previstos en Planes de Mejora a servidores con buen rendimiento o rendimiento distinguido</t>
  </si>
  <si>
    <t>MODALIDAD</t>
  </si>
  <si>
    <t>Semipresencial</t>
  </si>
  <si>
    <t>Virtual</t>
  </si>
  <si>
    <t>Presencial</t>
  </si>
  <si>
    <t>ORGANO DE CONTROL INSTITUCION.</t>
  </si>
  <si>
    <t>OFICINA EJECUTIVA DE PLANEAMIENTO ESTRATEGICO</t>
  </si>
  <si>
    <t>OF.DE COOP. CIENTIFICA INTERNACIONAL</t>
  </si>
  <si>
    <t>OFICINA DE EPIDEMIOLOGIA</t>
  </si>
  <si>
    <t>OFICINA DE GESTION DE LA CALIDAD</t>
  </si>
  <si>
    <t>OFICINA DE ASESORIA JURÍDICA</t>
  </si>
  <si>
    <t>OFICINA EJECUTIVA DE ADMINISTRACIÓN</t>
  </si>
  <si>
    <t>OFICINA DE PERSONAL</t>
  </si>
  <si>
    <t>OFICINA DE ECONOMIA</t>
  </si>
  <si>
    <t>OFICINA DE LOGISTICA</t>
  </si>
  <si>
    <t>OFICINA DE SERVICIOS GENERALES</t>
  </si>
  <si>
    <t>OFICINA DE ESTADISTICA E INFORMATICA</t>
  </si>
  <si>
    <t>OFICINA DE COMUNICACIONES</t>
  </si>
  <si>
    <t>DPTO. DE ENFERMERIA</t>
  </si>
  <si>
    <t>UNIDAD ORGANICA</t>
  </si>
  <si>
    <t>DEIDRI EN FUNCIONES MOTORAS</t>
  </si>
  <si>
    <t>DEIDRI EN FUNCIONES MENTALES</t>
  </si>
  <si>
    <t>DIDRI EN EL APRENDIZAJE</t>
  </si>
  <si>
    <t>ALARCON CANDIA GLADIS FILOMENA</t>
  </si>
  <si>
    <t>ALARCON COLOS BERNARDINA</t>
  </si>
  <si>
    <t>ALARCON DELGADO JANINE NILDA</t>
  </si>
  <si>
    <t>ALCALA RAMIREZ ROMULO</t>
  </si>
  <si>
    <t>ALCALA SANCHEZ ANGELA ROCIO</t>
  </si>
  <si>
    <t>ALCALA SANCHEZ CONSUELO AMELIA</t>
  </si>
  <si>
    <t>ALCALDE CALDERON JUDITH AMPARO</t>
  </si>
  <si>
    <t>ALEJANDRO AQUINO RITA VILMA</t>
  </si>
  <si>
    <t>ALEN AYCA ROBERTO JAIME</t>
  </si>
  <si>
    <t>ALIAGA PAUCARHUANCA HAYNEE</t>
  </si>
  <si>
    <t>ALIAGA VALENCIA MARGARITA YSABEL</t>
  </si>
  <si>
    <t>ALONSO YABAR LOURDES ALICIA</t>
  </si>
  <si>
    <t>ALVARADO MOORE LIZ GISELLA</t>
  </si>
  <si>
    <t>ANCHIRAICO BALTAZAR JACQUELINE</t>
  </si>
  <si>
    <t>AQUIJE DIAZ VICTOR MIGUEL</t>
  </si>
  <si>
    <t>ARANDA VASQUEZ ROXANA NADINE</t>
  </si>
  <si>
    <t>ARANIBAR VELIZ FRITTZ</t>
  </si>
  <si>
    <t>ARAUJO BAZAN DE BENDEZU MARIA ESTHER</t>
  </si>
  <si>
    <t>ARCE EVANGELISTA CARLOS ALBERTO</t>
  </si>
  <si>
    <t>ARENAS GARCIA YOLANDA</t>
  </si>
  <si>
    <t>ARIAS BENAVIDES JUAN ALBERTO</t>
  </si>
  <si>
    <t>ARIAS VIDAL MARCOS ENRIQUE</t>
  </si>
  <si>
    <t>AVALOS CHICHIZOLA YOLANDA PATRICIA</t>
  </si>
  <si>
    <t>AVILA MARCHENA ROXANA MAGNOLIA</t>
  </si>
  <si>
    <t>BALABARCA CRISTOBAL PERCY ALI</t>
  </si>
  <si>
    <t>BALDASSARI RODRIGUEZ JORGE ALBERTO</t>
  </si>
  <si>
    <t>BAQUERIZO CORNEJO ELIZABETH VIVIANA</t>
  </si>
  <si>
    <t>BARZOLA HINOSTROZA RUTH GLORIA</t>
  </si>
  <si>
    <t>BAUTISTA CHIRINOS LUZ MARIA</t>
  </si>
  <si>
    <t>BAZALAR BARRERA MANUELA ESPERANZA</t>
  </si>
  <si>
    <t>BAZALAR LAMOTA ZOILA MARIA DEL CARMEN</t>
  </si>
  <si>
    <t>BAZAN GUERRERO GABY MILAGRITOS</t>
  </si>
  <si>
    <t>BECERRA PRINCIPE ANTONIO MARTIN</t>
  </si>
  <si>
    <t>BEJAR PAREDES LUISA MAHALI</t>
  </si>
  <si>
    <t>BEJAR VARGAS CARLOS</t>
  </si>
  <si>
    <t>BENITES SAAVEDRA CARMEN ROSA</t>
  </si>
  <si>
    <t>BOLIVAR JOO ERNESTINA NORMANDIS</t>
  </si>
  <si>
    <t>BOLUARTE CARBAJAL ALICIA HERMINIA</t>
  </si>
  <si>
    <t>BRACAMONTE RAMOS LILIAN YSABEL</t>
  </si>
  <si>
    <t>BRAVO FALCON RUSBELIA</t>
  </si>
  <si>
    <t>BUENO HERRERA ELMA</t>
  </si>
  <si>
    <t>BUSTILLOS VILLALTA KATIA PAOLA</t>
  </si>
  <si>
    <t>CABALA OLAZABAL CARMEN STEPHANIE</t>
  </si>
  <si>
    <t>CABEZAS GOMEZ NADIA YAZMIN</t>
  </si>
  <si>
    <t>CABRERA MORENO ROCIO MILAGROS</t>
  </si>
  <si>
    <t>CALDERON PONCE GISELLA AMPARO</t>
  </si>
  <si>
    <t>CAM CHIOCK DIANA</t>
  </si>
  <si>
    <t>CAMACHO CONCHUCOS HERMINIO TEOFILO</t>
  </si>
  <si>
    <t>CANDELA DONI DINA ELISA</t>
  </si>
  <si>
    <t>CANTA MISARI JUANA ARACELLI</t>
  </si>
  <si>
    <t>CAPARACHIN PAREDES ANA</t>
  </si>
  <si>
    <t>CARRASCO CARDENAS MERCEDES MELCHORA</t>
  </si>
  <si>
    <t>CARTOLIN PRINCIPE MARIA ROCIO</t>
  </si>
  <si>
    <t>CASALLO CASTILLA CARMEN NATIVIDAD</t>
  </si>
  <si>
    <t>CASTRO APARICIO JORGE EDUARDO</t>
  </si>
  <si>
    <t>CELIZ SANCHEZ AIDA RITA</t>
  </si>
  <si>
    <t>CHAICHA RETUERTO ANA MARIA</t>
  </si>
  <si>
    <t>CHAN GARCIA GIOVANNA MARIBEL</t>
  </si>
  <si>
    <t>CHANG GALLARDO LUIS ENRIQUE</t>
  </si>
  <si>
    <t>CHAPOÑAN CHAPOÑAN LUCY MERCEDES</t>
  </si>
  <si>
    <t>CHAUCA VALERIO PEPE RAFAEL</t>
  </si>
  <si>
    <t>CHAVEZ CRISTOBAL OLINDA</t>
  </si>
  <si>
    <t>CHAVEZ ZEVALLOS MARIO CHRISTIAN</t>
  </si>
  <si>
    <t>CHEPE CHUMPITAZ FLOR ANGELICA</t>
  </si>
  <si>
    <t>CHUQUIHUANCA FLORES MARIA DEL CARMEN</t>
  </si>
  <si>
    <t>CIER UNGARO ROSA ESTHER</t>
  </si>
  <si>
    <t>CIFUENTES GRANADOS CARMEN CONSUELO</t>
  </si>
  <si>
    <t>COCK HUAMAN MARIA ROXANA DEL CARMEN</t>
  </si>
  <si>
    <t>COLLATON CHICANA GRACIELA</t>
  </si>
  <si>
    <t>CONCA FERNANDEZ YOLANDA GRACIELA</t>
  </si>
  <si>
    <t>CORDOVA NAVARRO CARMEN LUISA</t>
  </si>
  <si>
    <t>CORNEJO LOPEZ JENNY AURORA</t>
  </si>
  <si>
    <t>CORREA AYAY IRMA ROSA</t>
  </si>
  <si>
    <t>CORREA QUINTEROS ELVA VIOLETA</t>
  </si>
  <si>
    <t>CORTEZ SALAZAR JOSE ALBERTO</t>
  </si>
  <si>
    <t>CRUZ SILVA MERCEDES DEL CARMEN</t>
  </si>
  <si>
    <t>CUBAS HIDALGO JUAN CARLOS</t>
  </si>
  <si>
    <t>CUSIHUAMAN ALVAREZ JAIME</t>
  </si>
  <si>
    <t>DAVILA VARGAS DE ASTOCONDOR JUSTA EDELMIRA</t>
  </si>
  <si>
    <t>DEVOTO URIBE RUTH MARINA</t>
  </si>
  <si>
    <t>DIAZ GOMEZ CAROL DELINE</t>
  </si>
  <si>
    <t>DIAZ TAPIA LAURA GRACIELA</t>
  </si>
  <si>
    <t>EGUSQUIZA MELGAREJO LINA CAROL</t>
  </si>
  <si>
    <t>ENCINAS ORMACHEA LIZ ESTELA</t>
  </si>
  <si>
    <t>ENCISO SOTO VILMA MARIA</t>
  </si>
  <si>
    <t>ESPINOZA ARELLANO LUZ ANGELICA</t>
  </si>
  <si>
    <t>ESPINOZA CASTILLO JAVIER</t>
  </si>
  <si>
    <t>ESTRADA PONCE ALEX</t>
  </si>
  <si>
    <t>FAJARDO CAMPOS PEDRO</t>
  </si>
  <si>
    <t>FARRO UCEDA LUIS MIGUEL</t>
  </si>
  <si>
    <t>FERNANDEZ DELGADO CLARA CECILIA</t>
  </si>
  <si>
    <t>FIESTAS ZAPATA ROSA AMELIA</t>
  </si>
  <si>
    <t>FLORES CABRERA ALICIA CAROLA</t>
  </si>
  <si>
    <t>GALARZA LOZANO VILMA</t>
  </si>
  <si>
    <t>GARCES OJEDA ALEJANDRINO</t>
  </si>
  <si>
    <t>GARCIA GARCIA CARMEN ROSA</t>
  </si>
  <si>
    <t>GARCIA SAMAN ADA ZOILA</t>
  </si>
  <si>
    <t>GARCIA SOLIS LUZ DESIRE</t>
  </si>
  <si>
    <t>GARRETON CARDENAS SILVIA</t>
  </si>
  <si>
    <t>GASTELU VELASQUEZ ANA BERTHA</t>
  </si>
  <si>
    <t>GAVILANO MUÑOZ GIOVANNI WILFREDO</t>
  </si>
  <si>
    <t>GONZALES ESPINOZA PATRICIA</t>
  </si>
  <si>
    <t>GONZALEZ RONCEROS ISABEL CRISTINA</t>
  </si>
  <si>
    <t>GORDILLO DELGADO JOSE ALBERTO</t>
  </si>
  <si>
    <t>GORDILLO SOTOMAYOR FLOR DE MARIA EUSEBIA</t>
  </si>
  <si>
    <t>GOYZUETA MONTEDORO CLAUDIA VERONICA</t>
  </si>
  <si>
    <t>GRADOS GONZALES CONSUELO YVONNE</t>
  </si>
  <si>
    <t>GRANADOS CARRERA JULIO CESAR</t>
  </si>
  <si>
    <t>GUEVARA ROMERO MOISES</t>
  </si>
  <si>
    <t>GUTIERREZ MOSAURIETA FLOR DE MARIA PILAR</t>
  </si>
  <si>
    <t>HARO TOLEDO DORIS MARIA</t>
  </si>
  <si>
    <t>HERNANDEZ PAZ ELSA EMMA</t>
  </si>
  <si>
    <t>HERNANDEZ RACCHUMI CESAR IVAN</t>
  </si>
  <si>
    <t>HERNANDEZ SUAREZ ANGELA VIRGINIA</t>
  </si>
  <si>
    <t>HUAMAN PERALTA SEGUNDINA DOMINGA</t>
  </si>
  <si>
    <t>HUAMANCHUMO PAIVA MABEL EMILIA</t>
  </si>
  <si>
    <t>HUAMANI ROJAS JAIME RAUL</t>
  </si>
  <si>
    <t>HUAPAYA QUISPE RONAL JAVIER</t>
  </si>
  <si>
    <t>ILDEFONSO CALDERON ZENOBIA MILAGROS</t>
  </si>
  <si>
    <t>INFANTES RAMIREZ PAULA DOMINGA</t>
  </si>
  <si>
    <t>IRIARTE VELIZ HERMELINDA MARIA</t>
  </si>
  <si>
    <t>JARA LOPEZ JANET GIOVANNA</t>
  </si>
  <si>
    <t>JARA PINO RENZO OSWALDO</t>
  </si>
  <si>
    <t>JARA SOTO PERCY JOEL</t>
  </si>
  <si>
    <t>KUROKI GARCIA CESAR AUGUSTO</t>
  </si>
  <si>
    <t>LABAJOS GONZALES ROSENDA</t>
  </si>
  <si>
    <t>LABRA CHACALTANA ALEXANDER</t>
  </si>
  <si>
    <t>LAMAS LEON MILUSKA MARIA</t>
  </si>
  <si>
    <t>LANDA RODRIGUEZ JESSICA MARIA</t>
  </si>
  <si>
    <t>LEONARDO REYES JENY JANET</t>
  </si>
  <si>
    <t>LICETTI VILLENA ROSA ANGELICA</t>
  </si>
  <si>
    <t>LIZARBE FLORES ESTHER</t>
  </si>
  <si>
    <t>LLACTAS NAVARRO HERACLIO</t>
  </si>
  <si>
    <t>LOLI CAYCHO FELIX JOSE</t>
  </si>
  <si>
    <t>LOPEZ ESCABARROSI SONIA LIBERTAD</t>
  </si>
  <si>
    <t>LOPEZ NUÑEZ PATRICIA ESPERANZA</t>
  </si>
  <si>
    <t>LOPEZ SORIA JORGE LUIS</t>
  </si>
  <si>
    <t>LOYOLA NUÑEZ NORA NANCY</t>
  </si>
  <si>
    <t>LUCAS ZAVALA MELIDA EUSEBIA</t>
  </si>
  <si>
    <t>LUNA VILCAPOMA LUISA</t>
  </si>
  <si>
    <t>MALLQUI GARCIA GLADYS HORTENSIA</t>
  </si>
  <si>
    <t>MARAVI PALOMINO EDITH MARLENE</t>
  </si>
  <si>
    <t>MARCHAN HILBES ELIZABETH ALEJANDRINA</t>
  </si>
  <si>
    <t>MARQUEZ GOMEZ HECTOR</t>
  </si>
  <si>
    <t>MARTELL BERNAL ROSSANA ELIZABETH</t>
  </si>
  <si>
    <t>MARTINEZ AMPUERO ADELA LUZMILA</t>
  </si>
  <si>
    <t>MARTINEZ BOZA ROSA</t>
  </si>
  <si>
    <t>MARTINEZ CILLIANI MYRNA CLORINDA</t>
  </si>
  <si>
    <t>MARTINEZ FERNANDEZ DE HURTADO MARIA PILAR</t>
  </si>
  <si>
    <t>MARTINEZ ROMERO MARIA TERESA DE JESUS</t>
  </si>
  <si>
    <t>MATHEUS BERROCAL FANNY OLENKA</t>
  </si>
  <si>
    <t>MAYORGA TORRES ELIZABETH MARITZA</t>
  </si>
  <si>
    <t>MEDINA CHACHAPOYAS LILIA ROSA</t>
  </si>
  <si>
    <t>MEJIA CARBAJAL DE ALVA TANIA MARIA BEATRIZ</t>
  </si>
  <si>
    <t>MELGAR RUBIN JUAN FERNANDO</t>
  </si>
  <si>
    <t>MENDEZ CAMPOS JULIA HONORATA</t>
  </si>
  <si>
    <t>MENDEZ CAMPOS MARIA ADELAIDA</t>
  </si>
  <si>
    <t>MENDIVIL BAUTISTA ROCIO</t>
  </si>
  <si>
    <t>MENDOZA ORTEGA HERMINIA MAGALI</t>
  </si>
  <si>
    <t>MENDOZA PAREDES NILO SAMUEL</t>
  </si>
  <si>
    <t>MENDOZA PORTOCARRERO VICTOR HUGO</t>
  </si>
  <si>
    <t>MESIA CAMARGO JAVIER CALIXTRO</t>
  </si>
  <si>
    <t>MESIA CAMARGO JUAN FERNANDO</t>
  </si>
  <si>
    <t>MIRAVAL ALBORNOZ DIMELDA</t>
  </si>
  <si>
    <t>MONTALVO CHAVEZ ROSA SABINA</t>
  </si>
  <si>
    <t>MONTEJO MALDONADO CARMEN MARINA</t>
  </si>
  <si>
    <t>MORA CASTRO ULISES ALFONSO</t>
  </si>
  <si>
    <t>MORALES MENDOZA IRIS YANINA</t>
  </si>
  <si>
    <t>MORALES PORRAS EDITH FLOR</t>
  </si>
  <si>
    <t>MORALES YANCUNTA BETTY NERY</t>
  </si>
  <si>
    <t>MORENO GONZALES ERIKA</t>
  </si>
  <si>
    <t>MORENO GUTIERREZ ALBERTO</t>
  </si>
  <si>
    <t>MOSCOL FARFAN GRELIA</t>
  </si>
  <si>
    <t>NAJARRO DE LA CRUZ TANY</t>
  </si>
  <si>
    <t>NAVARRO IRKÑAMPA GABRIELA JANETH</t>
  </si>
  <si>
    <t>NAVARRO JUAREZ ROSA RAQUEL</t>
  </si>
  <si>
    <t>NECIOSUP TOME VERONICA DIANA</t>
  </si>
  <si>
    <t>NIEVES ILLATOPA FELISA VICTORIA</t>
  </si>
  <si>
    <t>NOMURA RUIZ FEDERICO MARTIN</t>
  </si>
  <si>
    <t>NUÑEZ CHANGANA DE VASQUEZ LUZMILA</t>
  </si>
  <si>
    <t>OCAMPO SOPLA FRANCISCO</t>
  </si>
  <si>
    <t>OCHOA DEPAZ ROSARIO YSABEL</t>
  </si>
  <si>
    <t>OMONTE HUAYTAN SILVIA VICTORIA</t>
  </si>
  <si>
    <t>ORE GUTIERREZ GIULIANA LIZBETH</t>
  </si>
  <si>
    <t>ORELLANA MARCHAN EDGARDO GREGORIO</t>
  </si>
  <si>
    <t>ORELLANA SACIDO SOFIA ANGELICA</t>
  </si>
  <si>
    <t>OROPEZA SORIA ERIKA BETZABE</t>
  </si>
  <si>
    <t>OSORIO PERALTA CONNY NITHZIA MAYLEN</t>
  </si>
  <si>
    <t>OSTOS JARA MARIA SOLEDAD</t>
  </si>
  <si>
    <t>PABLO MALLQUI ANA MARIA</t>
  </si>
  <si>
    <t>PABLO VALDIVIA LUIS ANGEL</t>
  </si>
  <si>
    <t>PAJAYA REVILLA JESSICA ELVIRA</t>
  </si>
  <si>
    <t>PALACIOS CASUSOL CARLOS ROMULO</t>
  </si>
  <si>
    <t>PAREDES DEPAS WILLIAM MARTIN</t>
  </si>
  <si>
    <t>PAZ SALAS MARIANELA ANTONIA</t>
  </si>
  <si>
    <t>PEDROZA CHAPE MIRIAM GLADYS</t>
  </si>
  <si>
    <t>PENAGOS AVILA MIGUEL MATIAS</t>
  </si>
  <si>
    <t>PERALES SALAZAR JUDITH</t>
  </si>
  <si>
    <t>PERALTA PUMA ESTHELA RUSS</t>
  </si>
  <si>
    <t>PEREZ ENRIQUEZ BENIGNA</t>
  </si>
  <si>
    <t>PEREZ LUQUE IVONNE YULISSA</t>
  </si>
  <si>
    <t>PICON PERALTA LAURA MERCEDES</t>
  </si>
  <si>
    <t>PINGUZ VERGARA LILY</t>
  </si>
  <si>
    <t>POLO ESPINOZA YULY ROSSANA</t>
  </si>
  <si>
    <t>PORTILLA LLAVE MARILU</t>
  </si>
  <si>
    <t>POZO MARTEL CIPIRIANO</t>
  </si>
  <si>
    <t>PRADO CORONADO JESSICA LUORDES</t>
  </si>
  <si>
    <t>PURIZACA GUTIERREZ ROSA ISABEL</t>
  </si>
  <si>
    <t>QUEZADA NIZAMA SILVANA IVONEE</t>
  </si>
  <si>
    <t>QUEZADA PONTE ELISA</t>
  </si>
  <si>
    <t>QUIJANO MEJIA MARIBEL YRIS</t>
  </si>
  <si>
    <t>QUIÑONES CAMPOS MILUSKA EUGENIA</t>
  </si>
  <si>
    <t>QUISPE ORIHUELA BRENDA BETSABE</t>
  </si>
  <si>
    <t>RADO TRIVEÑO JULIA ESTHER</t>
  </si>
  <si>
    <t>RAMIREZ ROJAS SERAFIN</t>
  </si>
  <si>
    <t>RAYCO SECAYRA RICHARD LUIS</t>
  </si>
  <si>
    <t>REATEGUI VARGAS PEDRO ENRIQUE</t>
  </si>
  <si>
    <t>REBATTA ZAVALA LINA SOFIA</t>
  </si>
  <si>
    <t>RENGIFO FLORES ELIZABETH MARCELA</t>
  </si>
  <si>
    <t>REVOREDO LUNA DE OTOYA NELLY CARLOTA</t>
  </si>
  <si>
    <t>REYNA ORMEÑO JOSE RODOLFO</t>
  </si>
  <si>
    <t>REYNOSO CUARESMA SERGIO</t>
  </si>
  <si>
    <t>RIOS MUÑOA PILAR</t>
  </si>
  <si>
    <t>RISCO ALEGRE ALICIA MARTHA</t>
  </si>
  <si>
    <t>RIVAS GONZALES SHIRLEY JOICE</t>
  </si>
  <si>
    <t>RIVERO LOAYZA DE CACERES MONICA DEL MAR</t>
  </si>
  <si>
    <t>RODRIGUEZ CHAVEZ DE RAMIREZ ELVIRA LEONOR</t>
  </si>
  <si>
    <t>RODRIGUEZ GUZMAN ENRIQUE ELADIO</t>
  </si>
  <si>
    <t>RODRIGUEZ PAREDES SILVIA</t>
  </si>
  <si>
    <t>RODRIGUEZ RUBIN ROCIO DEL PILAR</t>
  </si>
  <si>
    <t>RODRIGUEZ VARGAS TATIANA FANNY</t>
  </si>
  <si>
    <t>ROMERO SILVA LAURA JUANA</t>
  </si>
  <si>
    <t>RUA GODOY REYNA ZENAIDA</t>
  </si>
  <si>
    <t>RUIZ CHUMPITAZ MARIA VICTORIA</t>
  </si>
  <si>
    <t>RUIZ PINGO ROXANA LEONOR</t>
  </si>
  <si>
    <t>SAAVEDRA CHUMBE OLGA NORA</t>
  </si>
  <si>
    <t>SALAS TOCON SANDRA</t>
  </si>
  <si>
    <t>SALINAS PAREDES ANNIE PATRICIA</t>
  </si>
  <si>
    <t>SAN DONAS HUAMAN KARIN KATHERYNE</t>
  </si>
  <si>
    <t>SANCHEZ BARRUETO ERIKA MARIA YOLANDA</t>
  </si>
  <si>
    <t>SANCHEZ NUÑEZ ROSA LUZ</t>
  </si>
  <si>
    <t>SANCHEZ POMA RAQUEL AMELIA</t>
  </si>
  <si>
    <t>SANCHEZ SARAVIA PATRICIA VERONICA</t>
  </si>
  <si>
    <t>SANGAMA GRANDEZ EMIGDIO</t>
  </si>
  <si>
    <t>SANTILLAN ORTEGA JULIO CESAR MARTIN</t>
  </si>
  <si>
    <t>SANTOS CUEVA EDY NELLY</t>
  </si>
  <si>
    <t>SEGURA CORAL DE HERNANDEZ MARISA BEATRIZ</t>
  </si>
  <si>
    <t>SIFUENTES FLORES IRMA LEONOR</t>
  </si>
  <si>
    <t>SIU SAAVEDRA CAROLINA RUTH</t>
  </si>
  <si>
    <t>SOLIS FIGUEROA TEOFILA</t>
  </si>
  <si>
    <t>SORIANO ALMONTE ELIZABETH ROSSANA</t>
  </si>
  <si>
    <t>SORIANO ALMONTE VICTORIA GIOVANNA</t>
  </si>
  <si>
    <t>SOTO VALDIVIA AURELIA MAXIMILIANA</t>
  </si>
  <si>
    <t>SOTOMAYOR ESPICHAN ROSA ELENA</t>
  </si>
  <si>
    <t>SOTOMAYOR PIGHI GILLIAN STEPHANIE</t>
  </si>
  <si>
    <t>TALLEDO NORES CELSA VICTORIA</t>
  </si>
  <si>
    <t>TAPIA EGOAVIL RAQUEL</t>
  </si>
  <si>
    <t>TARMEÑO RODRIGUEZ DE TENICELA VILMA ADELA</t>
  </si>
  <si>
    <t>TATAJE MERCADO YSAIT ABRAHAM</t>
  </si>
  <si>
    <t>TITO SANCHEZ ANSELMA MARIA</t>
  </si>
  <si>
    <t>TORRES DIESTRA MILAGROS EDITH</t>
  </si>
  <si>
    <t>TORRES HUALLANCA LIDIA</t>
  </si>
  <si>
    <t>TORRES MEJIA DE NERIO VICTORIA</t>
  </si>
  <si>
    <t>TORRES NUÑEZ LUIS ALBERTO</t>
  </si>
  <si>
    <t>TORRES PEDREROS VICTORIA MELIZA</t>
  </si>
  <si>
    <t>TOYCO LAINES ROSA ELVIRA</t>
  </si>
  <si>
    <t>TULUMBA MESTANZA EVELING MILAGROS</t>
  </si>
  <si>
    <t>UNZUETA CALDERON MILAGROS CECILIA</t>
  </si>
  <si>
    <t>URCIA FERNANDEZ FERNANDO ALEJANDRO</t>
  </si>
  <si>
    <t>USCAMAYTA ALVAREZ GLADYS EMILIA</t>
  </si>
  <si>
    <t>VALDEZ MAGUIÑA GIANNINA ELIANNE</t>
  </si>
  <si>
    <t>VALENZA SULLCAHUAMAN GLADYS</t>
  </si>
  <si>
    <t>VALLES RAMIREZ BLANCA ESTELA</t>
  </si>
  <si>
    <t>VALVERDE TARAZONA CESAR AUGUSTO</t>
  </si>
  <si>
    <t>VALVERDE VIVAR GALIA ESTHER</t>
  </si>
  <si>
    <t>VARGAS SALINAS HAYDEE BARBARA</t>
  </si>
  <si>
    <t>VASQUEZ TARRILLO MARIA NELIDA</t>
  </si>
  <si>
    <t>VASQUEZ VASQUEZ NILVANI</t>
  </si>
  <si>
    <t>VERA LA RIVA CHRISTIAN FERNANDO</t>
  </si>
  <si>
    <t>VERA OLCESE GIANINA GLADYS</t>
  </si>
  <si>
    <t>VIDAURRE FIGUEROA DE REYNALDO JANNINA BETH</t>
  </si>
  <si>
    <t>VILCHEZ PACHAS YOLANDA LEONOR</t>
  </si>
  <si>
    <t>VILLEGAS FLORES DE FERNANDEZ LOURDES LOLA</t>
  </si>
  <si>
    <t>VILLOSLADA LLANTOY SEGUNDO TEOFILO</t>
  </si>
  <si>
    <t>VIVANCO CORDOVA JACQUELINA PATRICIA</t>
  </si>
  <si>
    <t>ZAVALA CRUZ DE LAZO MARITZA ELENA</t>
  </si>
  <si>
    <t>ZAVALA MANGA DE PALACIOS JULISSA FRANCIS</t>
  </si>
  <si>
    <t>ZAVALETA DE FLORES ELSA</t>
  </si>
  <si>
    <t>ZEGARRA SALINAS NEREYDA PILAR</t>
  </si>
  <si>
    <t>ZEVALLOS PIEDRA ROSA LEOPOLDINA</t>
  </si>
  <si>
    <t>ZEVALLOS SANCHEZ DAYSI</t>
  </si>
  <si>
    <t>ZUÑIGA CASAFRANCA JUAN FILOMENO</t>
  </si>
  <si>
    <t>DIDRI EN LA COMUNICACIÓN</t>
  </si>
  <si>
    <t>DIDRI EN LAS DEFICIENCIAS INTELECTUALES Y DE ADAPTACIÓN SOCIAL</t>
  </si>
  <si>
    <t>DIDRI EN EL DESARROLLO PSICOMOTOR</t>
  </si>
  <si>
    <t>DIDRI EN LAS LESIONES CENTRALES</t>
  </si>
  <si>
    <t>DIDRI EN LAS LESIONES MEDULARES</t>
  </si>
  <si>
    <t>DIDRI EN LA UNIDAD MOTORA Y DOLOR</t>
  </si>
  <si>
    <t>DIDRI EN AMPUTADOS, QUEMADOS Y TRANSTORNOS POSTURALES</t>
  </si>
  <si>
    <t>DEID Y ATENCIÓN EN AYUDA AL DIAGNÓSTICO Y TRATAMIENTO</t>
  </si>
  <si>
    <t>DID Y ATENCIÓN EN AYUDA AL DIAGNÓSTICO</t>
  </si>
  <si>
    <t>DID Y ATENCIÓN EN AYUDA AL TRATAMIENTO</t>
  </si>
  <si>
    <t>DID Y ATENCIÓN EN BIOMECANICA</t>
  </si>
  <si>
    <t>DEID EN PREVENCIÓN DE RIESGO Y PROMOCIÓN DE LA SALUD</t>
  </si>
  <si>
    <t>DID EN PREVENCIÓN DE RIESGO Y PROMOCIÓN DE LA SALUD EN FUNCIONES MENTALES</t>
  </si>
  <si>
    <t>DID EN PREVENCIÓN DE RIESGO Y PROMOCIÓN DE LA SALUD EN FUNCIONES MOTORAS</t>
  </si>
  <si>
    <t>OEA A LA INVESTIGACIÓN Y DOCENCIA ESPECIALIZADA</t>
  </si>
  <si>
    <t>TITO ARENALES MILEYDI REYNA</t>
  </si>
  <si>
    <t>AGUIRRE VALDIVIA FIORELLA MARGOLITH</t>
  </si>
  <si>
    <t>ALVARADO FIESTAS MARITZA</t>
  </si>
  <si>
    <t>AMAYA LOPEZ PATRICIA AURORA</t>
  </si>
  <si>
    <t>AMAYA SOLIS KAREN PATRICIA</t>
  </si>
  <si>
    <t>AMES HUAMANI DANIEL ALBERTO</t>
  </si>
  <si>
    <t>AMICO ARELLANO DE CASAS ABI ALICIA</t>
  </si>
  <si>
    <t>ANDRADE QUIÑONES LILIANA JESUS</t>
  </si>
  <si>
    <t>ARIAS BALBOA NIDIA JUDITH</t>
  </si>
  <si>
    <t>ARIAS HUALLULLO ANA GISELLA</t>
  </si>
  <si>
    <t>ARIAS LIMO VIVIANA RAQUEL</t>
  </si>
  <si>
    <t>BARRERA MELGAR EVELYN JAHAYRA</t>
  </si>
  <si>
    <t>BERLANGA PONCE RENSO PAUL</t>
  </si>
  <si>
    <t>BOCANEGRA LIMAYMANTA SYBIL ESTHEFANI</t>
  </si>
  <si>
    <t>BORJA ARENAS CESAR ALFREDO</t>
  </si>
  <si>
    <t>BOTONERO SANCHEZ VANESSA INES</t>
  </si>
  <si>
    <t>CABRERA ITURRIZAGA MARLENE LUISA</t>
  </si>
  <si>
    <t>CALDERON GUAL MARCO ANTONIO</t>
  </si>
  <si>
    <t>CARHUAZ CORDOVA FIDEL ISAIAS</t>
  </si>
  <si>
    <t>CARRANZA ANTON OFELIA JUDITH</t>
  </si>
  <si>
    <t>CASTELLANO CARRILLO ADELA DEL ROSARIO</t>
  </si>
  <si>
    <t>CELIS VASQUEZ CLIFFORD</t>
  </si>
  <si>
    <t>CERVANTES GARCIA GALA PATRICIA</t>
  </si>
  <si>
    <t>CHAGUA CARHUACHAGUA LUCINDA</t>
  </si>
  <si>
    <t>CHIPANA CAMARENA PATRICIA</t>
  </si>
  <si>
    <t>COLLAVINO SOTELO JUAN MIGUEL</t>
  </si>
  <si>
    <t>CONTRERAS SUCANTAIPE ROCIO</t>
  </si>
  <si>
    <t>CORDERO HUAMAN YRMA YSABEL</t>
  </si>
  <si>
    <t>CORNETERO MARTINEZ ZELIDHET KARINA</t>
  </si>
  <si>
    <t>CORONADO TORRES ROXANA</t>
  </si>
  <si>
    <t>CRUZADO MEZA JOSE AUGUSTO</t>
  </si>
  <si>
    <t>DE LA VEGA ROSALES ROSARIO MARITZA</t>
  </si>
  <si>
    <t>DOMINGUEZ CASTILLEJO VERONICA ROSARIO</t>
  </si>
  <si>
    <t>D'UNIAM MANTILLA JULIO CESAR</t>
  </si>
  <si>
    <t>ESPINOZA GIRALDO KATERIN ROSSANA</t>
  </si>
  <si>
    <t>ESTRADA LEZAMETA YESENIA ISABEL</t>
  </si>
  <si>
    <t>FELIPE ESPINOZA JANICE CRISTINA</t>
  </si>
  <si>
    <t>FERNANDEZ CHALCO CARLOS FRANCISCO</t>
  </si>
  <si>
    <t>FLORES ROSARIO AYDEE PAOLA</t>
  </si>
  <si>
    <t>GARCIA REYES RUBEN ALEXANDER</t>
  </si>
  <si>
    <t>GODOS CHOQUEHUANCA GELMER</t>
  </si>
  <si>
    <t>GUTIERREZ ESQUICHA CAROL NATALY</t>
  </si>
  <si>
    <t>GUTIERREZ MEJIA MAYRA AYLIN</t>
  </si>
  <si>
    <t>HERNANDEZ BOZA PATRICIA MILAGROS</t>
  </si>
  <si>
    <t>HILARIO CLAUDIO LILIANA</t>
  </si>
  <si>
    <t>HUAMAN PALOMINO JOSE</t>
  </si>
  <si>
    <t>HUAMANI ASENJO LUIS HUMBERTO</t>
  </si>
  <si>
    <t>JIPA GUTIERREZ ROMILDO</t>
  </si>
  <si>
    <t>LAZO BAZAN LUIS ADRIAN</t>
  </si>
  <si>
    <t>LIMA SOCA WILMER</t>
  </si>
  <si>
    <t>MARTINEZ MONTES RENATO ALBERTO</t>
  </si>
  <si>
    <t>MARTINEZ PORRAS ANGEL RAFAEL</t>
  </si>
  <si>
    <t>MENDIVIL RUIZ PAOLA CECILIA</t>
  </si>
  <si>
    <t>MIRANDA UYEKADO CARMEN ERIKA</t>
  </si>
  <si>
    <t>MONTAÑEZ QUIROZ SILVIA ANDREA</t>
  </si>
  <si>
    <t>MUÑOZ MALDONADO MARIA CAROLINA</t>
  </si>
  <si>
    <t>NINAMANCCO AGUILAR ROSIBE</t>
  </si>
  <si>
    <t>NORIEGA GONZALES KAREM JANET</t>
  </si>
  <si>
    <t>NUÑEZ POMA HAROLD REMY</t>
  </si>
  <si>
    <t>OBREGON ESPINOZA ZULLY TATIANA</t>
  </si>
  <si>
    <t>ORE MENACHO DIANA ROXANA</t>
  </si>
  <si>
    <t>OROZCO CHAVEZ CARLA MARIBEL</t>
  </si>
  <si>
    <t>PAITAN MARQUEZ AZUCENA ESPERANZA</t>
  </si>
  <si>
    <t>PAIVA DALGUERRE LUIS</t>
  </si>
  <si>
    <t>PALOMARES CUADROS MARIA DEL CARMEN</t>
  </si>
  <si>
    <t>PALOMINO PARIONA JACQUELINE PATRICIA</t>
  </si>
  <si>
    <t>PALOMINO UCHUYA JAQUELINE SMITH</t>
  </si>
  <si>
    <t>PANIAGUA PINTO LILIANA GLORIA</t>
  </si>
  <si>
    <t>PEREZ RAIMONDY LUZ ANGELICA</t>
  </si>
  <si>
    <t>QUISPE GUTIERREZ YRMA</t>
  </si>
  <si>
    <t>RAMIREZ GARCIA LIZBETH JULIA</t>
  </si>
  <si>
    <t>REYNAGA TALAVERANO KARIN</t>
  </si>
  <si>
    <t>ROJAS ATANACIO ELIZETH MELENE</t>
  </si>
  <si>
    <t>ROJAS RAMIREZ MARIBEL ANAHOLY</t>
  </si>
  <si>
    <t>SALGADO AMARILLO JACKELIN MARGARET</t>
  </si>
  <si>
    <t>SALVADOR HUAMAN EDITH JUANA</t>
  </si>
  <si>
    <t>SANCHEZ BORDA EFRAIN JUAN EDUARDO</t>
  </si>
  <si>
    <t>SANTILLANA VASQUEZ PAMELA JANETH</t>
  </si>
  <si>
    <t>SILVA TRESIERRA CLAUDIA MILAGROS</t>
  </si>
  <si>
    <t>TABOADA HUARCAYA XIOMARA ROSAURA</t>
  </si>
  <si>
    <t>TARAZONA CADILLO HAYDEE NEDA</t>
  </si>
  <si>
    <t>TIMANA TIMANA JOSE WILMER</t>
  </si>
  <si>
    <t>TORRES VELASQUEZ MARCELO PEDRO</t>
  </si>
  <si>
    <t>TRUJILLO MEDINA CYNTHIA YESSILA</t>
  </si>
  <si>
    <t>TUPIA QUISPE YOBANA</t>
  </si>
  <si>
    <t>URIARTE PEÑA CARLOS ALBERTO FELIPE</t>
  </si>
  <si>
    <t>RUIZ REMONDEZ KELLY FIORELLA</t>
  </si>
  <si>
    <t>VELARDE GONZALES ANA MARIA</t>
  </si>
  <si>
    <t>VELAZCO BENDEZU NANCY JACKELINE</t>
  </si>
  <si>
    <t>VILLEGAS FLORES MICKY JHONNY</t>
  </si>
  <si>
    <t>VINCES ALCARRAZ JOSE ALFREDO</t>
  </si>
  <si>
    <t>PERSONAL CAS</t>
  </si>
  <si>
    <t>PERSONAL NOMBRADO</t>
  </si>
  <si>
    <t>ESPECIALISTA ADMINISTRATIVO</t>
  </si>
  <si>
    <t>TECNICO ADMINISTRATIVO</t>
  </si>
  <si>
    <t>LICENCIADO EN ADMINISTRACION</t>
  </si>
  <si>
    <t>PROFESOR(A)</t>
  </si>
  <si>
    <t>TECNICO EN ENFERMERIA</t>
  </si>
  <si>
    <t>MEDICO</t>
  </si>
  <si>
    <t>MEDICO AUDITOR</t>
  </si>
  <si>
    <t>LICENCIADO(A) EN EDUCACION</t>
  </si>
  <si>
    <t>TECNOLOGO MEDICO</t>
  </si>
  <si>
    <t>AUXILIAR ADMINISTRATIVO</t>
  </si>
  <si>
    <t>AUXILIAR EN MANTENIMIENTO</t>
  </si>
  <si>
    <t>PROFESIONAL EN EDUCACION</t>
  </si>
  <si>
    <t>CONTADOR PUBLICO</t>
  </si>
  <si>
    <t>AUXILIAR SECRETARIADO</t>
  </si>
  <si>
    <t>ARTESANO</t>
  </si>
  <si>
    <t>SECRETARIA</t>
  </si>
  <si>
    <t>DIGITADOR(A)</t>
  </si>
  <si>
    <t>INGENIERO INDUSTRIAL</t>
  </si>
  <si>
    <t>CHOFER</t>
  </si>
  <si>
    <t>TECNICO EN EDUCACION</t>
  </si>
  <si>
    <t>PSICOLOGO(A)</t>
  </si>
  <si>
    <t>INGENIERO ELECTRONICO</t>
  </si>
  <si>
    <t>CAJERO</t>
  </si>
  <si>
    <t>TECNICO EN COMPUTACION E INFOR</t>
  </si>
  <si>
    <t>ENFERMERA(O)</t>
  </si>
  <si>
    <t>COORDINADOR DE EQUIPO</t>
  </si>
  <si>
    <t>TECNOLOGO MEDICO EN RADIOLOGIA</t>
  </si>
  <si>
    <t>ASISTENTE DE COMUNICACIONES</t>
  </si>
  <si>
    <t>TECNICO ADMINISTRATICO</t>
  </si>
  <si>
    <t>CARGO</t>
  </si>
  <si>
    <t>UNIDAD FUNCIONAL DE PRESTACIONES AL ASEGURADO</t>
  </si>
  <si>
    <t>LESCANO GUZMAN MANUELA GLADYS</t>
  </si>
  <si>
    <t>CORAHUA LLANTAS ALFREDO ZOSIMO</t>
  </si>
  <si>
    <t>CARRION NEIRA JORGE AUGUSTO</t>
  </si>
  <si>
    <t>MEDICO I</t>
  </si>
  <si>
    <t>TEC. EN ENFERMERIA I</t>
  </si>
  <si>
    <t>SOTO LOVON FERNANDO LORENZO</t>
  </si>
  <si>
    <t>TRABAJADOR/A SOCIAL</t>
  </si>
  <si>
    <t>DIRECTOR/A EJECUTIVO/A</t>
  </si>
  <si>
    <t>TECNICO EN REHABILITACION</t>
  </si>
  <si>
    <t>TEC. EN ENFERMERIA II</t>
  </si>
  <si>
    <t>ENFERMERA/O</t>
  </si>
  <si>
    <t>JEFE/A DE DIVISION</t>
  </si>
  <si>
    <t>ASIST. ADMINIST. I</t>
  </si>
  <si>
    <t>ARTESANO I</t>
  </si>
  <si>
    <t>TECNICO/A ADMINIST. II</t>
  </si>
  <si>
    <t>QUIMICO FARMACEUTICO</t>
  </si>
  <si>
    <t>TECNICO/A EN REHABILITACIO</t>
  </si>
  <si>
    <t>TEC. EN PROTESIS ORTOP. I</t>
  </si>
  <si>
    <t>TEC. EN COMPUTACION</t>
  </si>
  <si>
    <t>ASIST. EN SERV.DE SALUD I</t>
  </si>
  <si>
    <t>TECNICO/A ADMINIST. I</t>
  </si>
  <si>
    <t>TECNICO/A EN ESTADISTICAS</t>
  </si>
  <si>
    <t>PSICOLOGO</t>
  </si>
  <si>
    <t>PROMOTOR SOCIAL I</t>
  </si>
  <si>
    <t>ASESOR/A DE ALTA DIRECCION</t>
  </si>
  <si>
    <t>TECNICO/A EN SERV. SOCIAL</t>
  </si>
  <si>
    <t>TECNICO/A EN SERV. GRAL I</t>
  </si>
  <si>
    <t>ESP. ADMINIST. I</t>
  </si>
  <si>
    <t>ESP. EN EDUCACION I</t>
  </si>
  <si>
    <t>ASIST. EJECUTIVO I</t>
  </si>
  <si>
    <t>JEFE/A DE OFICINA</t>
  </si>
  <si>
    <t>TEC. EN NUTRICION I</t>
  </si>
  <si>
    <t>TEC. EN ENFERMERIA</t>
  </si>
  <si>
    <t>EDUCADOR/A P LA SALUD I</t>
  </si>
  <si>
    <t>DIRECTOR/A ADJUNTO/A</t>
  </si>
  <si>
    <t>ARTESANO IV</t>
  </si>
  <si>
    <t>TEC. EN LABORATORIO II</t>
  </si>
  <si>
    <t>TEC. EN ESTADISTICA I</t>
  </si>
  <si>
    <t>NUTRICIONISTA</t>
  </si>
  <si>
    <t>ODONTOLOGO</t>
  </si>
  <si>
    <t>TECNICO/A ADMINIST. III</t>
  </si>
  <si>
    <t>CONTADOR/A I</t>
  </si>
  <si>
    <t>TEC. EN LABORATORIO I</t>
  </si>
  <si>
    <t>BIOLOGO</t>
  </si>
  <si>
    <t>PERIODISTA I</t>
  </si>
  <si>
    <t>TEC. EN FARMACIA I</t>
  </si>
  <si>
    <t>DIRECTOR/A GENERAL</t>
  </si>
  <si>
    <t>TEC.ESPECIALIZADO LABORATO</t>
  </si>
  <si>
    <t>TEC.ESPECIALIZADO LABORATORIO</t>
  </si>
  <si>
    <t>CONGRESO</t>
  </si>
  <si>
    <t>OPORTUNIDAD</t>
  </si>
  <si>
    <t>I
(Ene-Feb-Mar)</t>
  </si>
  <si>
    <t>II
(Abr-May-Jun)</t>
  </si>
  <si>
    <t>III
(Jul-Ago-Set)</t>
  </si>
  <si>
    <t>IV
(Oct-Nov-Dic)</t>
  </si>
  <si>
    <t>MATRIZ DE REQUERIMIENTO DE CAPACITACIÓN - PDP 2018</t>
  </si>
  <si>
    <t>A</t>
  </si>
  <si>
    <t>B</t>
  </si>
  <si>
    <t>C</t>
  </si>
  <si>
    <t>PERTINENCIA</t>
  </si>
  <si>
    <t>CURSO TALLER</t>
  </si>
  <si>
    <t>OSIS HUAÑEC BERTHA</t>
  </si>
  <si>
    <t>SECRETARIA IV</t>
  </si>
  <si>
    <t>HUAYNA YATO TERESA DAMIANA</t>
  </si>
  <si>
    <t>RAMIREZ WONG FERNANDO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</si>
</sst>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8"/>
      <color indexed="7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8" xfId="0" applyFont="1" applyBorder="1"/>
    <xf numFmtId="0" fontId="4" fillId="0" borderId="2" xfId="0" applyFont="1" applyBorder="1"/>
    <xf numFmtId="0" fontId="7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0" fillId="0" borderId="0" xfId="0" applyFont="1" applyFill="1" applyBorder="1"/>
    <xf numFmtId="0" fontId="7" fillId="0" borderId="4" xfId="0" applyFont="1" applyBorder="1"/>
    <xf numFmtId="0" fontId="4" fillId="0" borderId="0" xfId="0" applyFont="1" applyFill="1" applyBorder="1" applyAlignment="1">
      <alignment vertical="top" wrapText="1"/>
    </xf>
    <xf numFmtId="0" fontId="7" fillId="0" borderId="7" xfId="0" applyFont="1" applyBorder="1"/>
    <xf numFmtId="0" fontId="7" fillId="0" borderId="8" xfId="0" applyFont="1" applyBorder="1"/>
    <xf numFmtId="0" fontId="3" fillId="0" borderId="5" xfId="0" applyFont="1" applyBorder="1"/>
    <xf numFmtId="0" fontId="1" fillId="0" borderId="5" xfId="0" applyFont="1" applyBorder="1"/>
    <xf numFmtId="0" fontId="8" fillId="0" borderId="5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/>
    <xf numFmtId="0" fontId="9" fillId="0" borderId="5" xfId="0" applyFont="1" applyBorder="1"/>
    <xf numFmtId="0" fontId="1" fillId="4" borderId="5" xfId="0" applyFont="1" applyFill="1" applyBorder="1"/>
    <xf numFmtId="0" fontId="3" fillId="0" borderId="11" xfId="0" applyFont="1" applyBorder="1"/>
    <xf numFmtId="0" fontId="4" fillId="0" borderId="11" xfId="0" applyFont="1" applyBorder="1"/>
    <xf numFmtId="0" fontId="4" fillId="0" borderId="5" xfId="0" applyFont="1" applyBorder="1" applyAlignment="1">
      <alignment horizontal="center" wrapText="1"/>
    </xf>
    <xf numFmtId="0" fontId="11" fillId="3" borderId="6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164" fontId="6" fillId="3" borderId="6" xfId="1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view="pageBreakPreview" zoomScaleNormal="100" zoomScaleSheetLayoutView="100" workbookViewId="0">
      <selection activeCell="E13" sqref="E13"/>
    </sheetView>
  </sheetViews>
  <sheetFormatPr baseColWidth="10" defaultRowHeight="15" x14ac:dyDescent="0.25"/>
  <cols>
    <col min="1" max="1" width="2.85546875" style="24" customWidth="1"/>
    <col min="2" max="2" width="24" style="24" customWidth="1"/>
    <col min="3" max="3" width="31.140625" style="24" customWidth="1"/>
    <col min="4" max="4" width="13.5703125" style="24" customWidth="1"/>
    <col min="5" max="5" width="23.5703125" style="24" customWidth="1"/>
    <col min="6" max="6" width="34" style="24" customWidth="1"/>
    <col min="7" max="7" width="14.28515625" style="24" customWidth="1"/>
    <col min="8" max="8" width="31.85546875" style="24" customWidth="1"/>
    <col min="9" max="11" width="5.7109375" style="24" customWidth="1"/>
    <col min="12" max="12" width="18" style="24" customWidth="1"/>
    <col min="13" max="13" width="18.140625" style="24" customWidth="1"/>
    <col min="14" max="14" width="11.85546875" style="24" customWidth="1"/>
    <col min="15" max="15" width="12.140625" style="24" customWidth="1"/>
    <col min="16" max="16" width="10.42578125" style="24" customWidth="1"/>
    <col min="17" max="16384" width="11.42578125" style="24"/>
  </cols>
  <sheetData>
    <row r="1" spans="1:16" ht="21" x14ac:dyDescent="0.35">
      <c r="A1" s="54" t="s">
        <v>686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8" customHeight="1" thickBot="1" x14ac:dyDescent="0.3"/>
    <row r="3" spans="1:16" ht="29.25" customHeight="1" thickBot="1" x14ac:dyDescent="0.3">
      <c r="A3" s="45" t="s">
        <v>0</v>
      </c>
      <c r="B3" s="41" t="s">
        <v>1</v>
      </c>
      <c r="C3" s="41" t="s">
        <v>3</v>
      </c>
      <c r="D3" s="47" t="s">
        <v>2</v>
      </c>
      <c r="E3" s="41" t="s">
        <v>4</v>
      </c>
      <c r="F3" s="49" t="s">
        <v>5</v>
      </c>
      <c r="G3" s="41" t="s">
        <v>12</v>
      </c>
      <c r="H3" s="41" t="s">
        <v>13</v>
      </c>
      <c r="I3" s="51" t="s">
        <v>6</v>
      </c>
      <c r="J3" s="52"/>
      <c r="K3" s="53"/>
      <c r="L3" s="43" t="s">
        <v>7</v>
      </c>
      <c r="M3" s="44"/>
      <c r="N3" s="41" t="s">
        <v>8</v>
      </c>
      <c r="O3" s="41" t="s">
        <v>25</v>
      </c>
      <c r="P3" s="49" t="s">
        <v>9</v>
      </c>
    </row>
    <row r="4" spans="1:16" ht="30" customHeight="1" thickBot="1" x14ac:dyDescent="0.3">
      <c r="A4" s="46"/>
      <c r="B4" s="42"/>
      <c r="C4" s="42"/>
      <c r="D4" s="48"/>
      <c r="E4" s="42"/>
      <c r="F4" s="50"/>
      <c r="G4" s="42"/>
      <c r="H4" s="42"/>
      <c r="I4" s="33" t="s">
        <v>687</v>
      </c>
      <c r="J4" s="25" t="s">
        <v>688</v>
      </c>
      <c r="K4" s="25" t="s">
        <v>689</v>
      </c>
      <c r="L4" s="38" t="s">
        <v>10</v>
      </c>
      <c r="M4" s="39" t="s">
        <v>11</v>
      </c>
      <c r="N4" s="42"/>
      <c r="O4" s="42"/>
      <c r="P4" s="50"/>
    </row>
    <row r="5" spans="1:16" ht="22.5" x14ac:dyDescent="0.25">
      <c r="A5" s="26">
        <v>1</v>
      </c>
      <c r="B5" s="27"/>
      <c r="C5" s="27"/>
      <c r="D5" s="23" t="str">
        <f>IFERROR(VLOOKUP(C5,Nomina!$D$2:$E$538,2,FALSE)," ")</f>
        <v xml:space="preserve"> </v>
      </c>
      <c r="E5" s="28"/>
      <c r="F5" s="27"/>
      <c r="G5" s="29"/>
      <c r="H5" s="27"/>
      <c r="I5" s="35"/>
      <c r="J5" s="35"/>
      <c r="K5" s="35"/>
      <c r="L5" s="36"/>
      <c r="M5" s="36"/>
      <c r="N5" s="36"/>
      <c r="O5" s="30"/>
      <c r="P5" s="37"/>
    </row>
    <row r="6" spans="1:16" x14ac:dyDescent="0.25">
      <c r="A6" s="31">
        <f>+A5+1</f>
        <v>2</v>
      </c>
      <c r="B6" s="27"/>
      <c r="C6" s="27"/>
      <c r="D6" s="23" t="str">
        <f>IFERROR(VLOOKUP(C6,Nomina!$D$2:$E$538,2,FALSE)," ")</f>
        <v xml:space="preserve"> </v>
      </c>
      <c r="E6" s="28"/>
      <c r="F6" s="27"/>
      <c r="G6" s="29"/>
      <c r="H6" s="27"/>
      <c r="I6" s="35"/>
      <c r="J6" s="35"/>
      <c r="K6" s="35"/>
      <c r="L6" s="36"/>
      <c r="M6" s="36"/>
      <c r="N6" s="36"/>
      <c r="O6" s="30"/>
      <c r="P6" s="37"/>
    </row>
    <row r="7" spans="1:16" x14ac:dyDescent="0.25">
      <c r="A7" s="31">
        <f t="shared" ref="A7:A44" si="0">+A6+1</f>
        <v>3</v>
      </c>
      <c r="B7" s="27"/>
      <c r="C7" s="27"/>
      <c r="D7" s="23" t="str">
        <f>IFERROR(VLOOKUP(C7,Nomina!$D$2:$E$538,2,FALSE)," ")</f>
        <v xml:space="preserve"> </v>
      </c>
      <c r="E7" s="28"/>
      <c r="F7" s="27"/>
      <c r="G7" s="29"/>
      <c r="H7" s="27"/>
      <c r="I7" s="35"/>
      <c r="J7" s="35"/>
      <c r="K7" s="35"/>
      <c r="L7" s="36"/>
      <c r="M7" s="36"/>
      <c r="N7" s="36"/>
      <c r="O7" s="30"/>
      <c r="P7" s="37"/>
    </row>
    <row r="8" spans="1:16" x14ac:dyDescent="0.25">
      <c r="A8" s="31">
        <f t="shared" si="0"/>
        <v>4</v>
      </c>
      <c r="B8" s="27"/>
      <c r="C8" s="27"/>
      <c r="D8" s="23" t="str">
        <f>IFERROR(VLOOKUP(C8,Nomina!$D$2:$E$538,2,FALSE)," ")</f>
        <v xml:space="preserve"> </v>
      </c>
      <c r="E8" s="28"/>
      <c r="F8" s="27"/>
      <c r="G8" s="29"/>
      <c r="H8" s="27"/>
      <c r="I8" s="35"/>
      <c r="J8" s="35"/>
      <c r="K8" s="35"/>
      <c r="L8" s="36"/>
      <c r="M8" s="36"/>
      <c r="N8" s="36"/>
      <c r="O8" s="30"/>
      <c r="P8" s="37"/>
    </row>
    <row r="9" spans="1:16" x14ac:dyDescent="0.25">
      <c r="A9" s="31">
        <f t="shared" si="0"/>
        <v>5</v>
      </c>
      <c r="B9" s="27"/>
      <c r="C9" s="27"/>
      <c r="D9" s="23" t="str">
        <f>IFERROR(VLOOKUP(C9,Nomina!$D$2:$E$538,2,FALSE)," ")</f>
        <v xml:space="preserve"> </v>
      </c>
      <c r="E9" s="28"/>
      <c r="F9" s="27"/>
      <c r="G9" s="29"/>
      <c r="H9" s="27"/>
      <c r="I9" s="35"/>
      <c r="J9" s="35"/>
      <c r="K9" s="35"/>
      <c r="L9" s="36"/>
      <c r="M9" s="36"/>
      <c r="N9" s="36"/>
      <c r="O9" s="30"/>
      <c r="P9" s="37"/>
    </row>
    <row r="10" spans="1:16" x14ac:dyDescent="0.25">
      <c r="A10" s="31">
        <f t="shared" si="0"/>
        <v>6</v>
      </c>
      <c r="B10" s="27"/>
      <c r="C10" s="27"/>
      <c r="D10" s="23" t="str">
        <f>IFERROR(VLOOKUP(C10,Nomina!$D$2:$E$538,2,FALSE)," ")</f>
        <v xml:space="preserve"> </v>
      </c>
      <c r="E10" s="28"/>
      <c r="F10" s="27"/>
      <c r="G10" s="29"/>
      <c r="H10" s="27"/>
      <c r="I10" s="35"/>
      <c r="J10" s="35"/>
      <c r="K10" s="35"/>
      <c r="L10" s="36"/>
      <c r="M10" s="36"/>
      <c r="N10" s="36"/>
      <c r="O10" s="30"/>
      <c r="P10" s="37"/>
    </row>
    <row r="11" spans="1:16" x14ac:dyDescent="0.25">
      <c r="A11" s="31">
        <f t="shared" si="0"/>
        <v>7</v>
      </c>
      <c r="B11" s="27"/>
      <c r="C11" s="27"/>
      <c r="D11" s="23" t="str">
        <f>IFERROR(VLOOKUP(C11,Nomina!$D$2:$E$538,2,FALSE)," ")</f>
        <v xml:space="preserve"> </v>
      </c>
      <c r="E11" s="28"/>
      <c r="F11" s="27"/>
      <c r="G11" s="29"/>
      <c r="H11" s="27"/>
      <c r="I11" s="35"/>
      <c r="J11" s="35"/>
      <c r="K11" s="35"/>
      <c r="L11" s="36"/>
      <c r="M11" s="36"/>
      <c r="N11" s="36"/>
      <c r="O11" s="30"/>
      <c r="P11" s="37"/>
    </row>
    <row r="12" spans="1:16" x14ac:dyDescent="0.25">
      <c r="A12" s="31">
        <f t="shared" si="0"/>
        <v>8</v>
      </c>
      <c r="B12" s="27"/>
      <c r="C12" s="27"/>
      <c r="D12" s="23" t="str">
        <f>IFERROR(VLOOKUP(C12,Nomina!$D$2:$E$538,2,FALSE)," ")</f>
        <v xml:space="preserve"> </v>
      </c>
      <c r="E12" s="28"/>
      <c r="F12" s="27"/>
      <c r="G12" s="29"/>
      <c r="H12" s="27"/>
      <c r="I12" s="35"/>
      <c r="J12" s="35"/>
      <c r="K12" s="35"/>
      <c r="L12" s="36"/>
      <c r="M12" s="36"/>
      <c r="N12" s="36"/>
      <c r="O12" s="30"/>
      <c r="P12" s="37"/>
    </row>
    <row r="13" spans="1:16" x14ac:dyDescent="0.25">
      <c r="A13" s="31">
        <f t="shared" si="0"/>
        <v>9</v>
      </c>
      <c r="B13" s="27"/>
      <c r="C13" s="27"/>
      <c r="D13" s="23" t="str">
        <f>IFERROR(VLOOKUP(C13,Nomina!$D$2:$E$538,2,FALSE)," ")</f>
        <v xml:space="preserve"> </v>
      </c>
      <c r="E13" s="28"/>
      <c r="F13" s="27"/>
      <c r="G13" s="29"/>
      <c r="H13" s="27"/>
      <c r="I13" s="35"/>
      <c r="J13" s="35"/>
      <c r="K13" s="35"/>
      <c r="L13" s="36"/>
      <c r="M13" s="36"/>
      <c r="N13" s="36"/>
      <c r="O13" s="30"/>
      <c r="P13" s="37"/>
    </row>
    <row r="14" spans="1:16" x14ac:dyDescent="0.25">
      <c r="A14" s="31">
        <f t="shared" si="0"/>
        <v>10</v>
      </c>
      <c r="B14" s="27"/>
      <c r="C14" s="27"/>
      <c r="D14" s="23" t="str">
        <f>IFERROR(VLOOKUP(C14,Nomina!$D$2:$E$538,2,FALSE)," ")</f>
        <v xml:space="preserve"> </v>
      </c>
      <c r="E14" s="28"/>
      <c r="F14" s="27"/>
      <c r="G14" s="29"/>
      <c r="H14" s="27"/>
      <c r="I14" s="35"/>
      <c r="J14" s="35"/>
      <c r="K14" s="35"/>
      <c r="L14" s="36"/>
      <c r="M14" s="36"/>
      <c r="N14" s="36"/>
      <c r="O14" s="30"/>
      <c r="P14" s="37"/>
    </row>
    <row r="15" spans="1:16" x14ac:dyDescent="0.25">
      <c r="A15" s="31">
        <f t="shared" si="0"/>
        <v>11</v>
      </c>
      <c r="B15" s="27"/>
      <c r="C15" s="27"/>
      <c r="D15" s="23" t="str">
        <f>IFERROR(VLOOKUP(C15,Nomina!$D$2:$E$538,2,FALSE)," ")</f>
        <v xml:space="preserve"> </v>
      </c>
      <c r="E15" s="28"/>
      <c r="F15" s="27"/>
      <c r="G15" s="29"/>
      <c r="H15" s="27"/>
      <c r="I15" s="35"/>
      <c r="J15" s="35"/>
      <c r="K15" s="35"/>
      <c r="L15" s="36"/>
      <c r="M15" s="36"/>
      <c r="N15" s="36"/>
      <c r="O15" s="30"/>
      <c r="P15" s="37"/>
    </row>
    <row r="16" spans="1:16" x14ac:dyDescent="0.25">
      <c r="A16" s="31">
        <f t="shared" si="0"/>
        <v>12</v>
      </c>
      <c r="B16" s="27"/>
      <c r="C16" s="27"/>
      <c r="D16" s="23" t="str">
        <f>IFERROR(VLOOKUP(C16,Nomina!$D$2:$E$538,2,FALSE)," ")</f>
        <v xml:space="preserve"> </v>
      </c>
      <c r="E16" s="28"/>
      <c r="F16" s="27"/>
      <c r="G16" s="29"/>
      <c r="H16" s="27"/>
      <c r="I16" s="35"/>
      <c r="J16" s="35"/>
      <c r="K16" s="35"/>
      <c r="L16" s="36"/>
      <c r="M16" s="36"/>
      <c r="N16" s="36"/>
      <c r="O16" s="30"/>
      <c r="P16" s="37"/>
    </row>
    <row r="17" spans="1:16" x14ac:dyDescent="0.25">
      <c r="A17" s="31">
        <f t="shared" si="0"/>
        <v>13</v>
      </c>
      <c r="B17" s="27"/>
      <c r="C17" s="27"/>
      <c r="D17" s="23" t="str">
        <f>IFERROR(VLOOKUP(C17,Nomina!$D$2:$E$538,2,FALSE)," ")</f>
        <v xml:space="preserve"> </v>
      </c>
      <c r="E17" s="28"/>
      <c r="F17" s="27"/>
      <c r="G17" s="29"/>
      <c r="H17" s="27"/>
      <c r="I17" s="35"/>
      <c r="J17" s="35"/>
      <c r="K17" s="35"/>
      <c r="L17" s="36"/>
      <c r="M17" s="36"/>
      <c r="N17" s="36"/>
      <c r="O17" s="30"/>
      <c r="P17" s="37"/>
    </row>
    <row r="18" spans="1:16" x14ac:dyDescent="0.25">
      <c r="A18" s="31">
        <f t="shared" si="0"/>
        <v>14</v>
      </c>
      <c r="B18" s="27"/>
      <c r="C18" s="27"/>
      <c r="D18" s="23" t="str">
        <f>IFERROR(VLOOKUP(C18,Nomina!$D$2:$E$538,2,FALSE)," ")</f>
        <v xml:space="preserve"> </v>
      </c>
      <c r="E18" s="28"/>
      <c r="F18" s="27"/>
      <c r="G18" s="29"/>
      <c r="H18" s="27"/>
      <c r="I18" s="35"/>
      <c r="J18" s="35"/>
      <c r="K18" s="35"/>
      <c r="L18" s="36"/>
      <c r="M18" s="36"/>
      <c r="N18" s="36"/>
      <c r="O18" s="30"/>
      <c r="P18" s="37"/>
    </row>
    <row r="19" spans="1:16" x14ac:dyDescent="0.25">
      <c r="A19" s="31">
        <f t="shared" si="0"/>
        <v>15</v>
      </c>
      <c r="B19" s="27"/>
      <c r="C19" s="27"/>
      <c r="D19" s="23" t="str">
        <f>IFERROR(VLOOKUP(C19,Nomina!$D$2:$E$538,2,FALSE)," ")</f>
        <v xml:space="preserve"> </v>
      </c>
      <c r="E19" s="28"/>
      <c r="F19" s="27"/>
      <c r="G19" s="29"/>
      <c r="H19" s="27"/>
      <c r="I19" s="35"/>
      <c r="J19" s="35"/>
      <c r="K19" s="35"/>
      <c r="L19" s="36"/>
      <c r="M19" s="36"/>
      <c r="N19" s="36"/>
      <c r="O19" s="30"/>
      <c r="P19" s="37"/>
    </row>
    <row r="20" spans="1:16" x14ac:dyDescent="0.25">
      <c r="A20" s="31">
        <f t="shared" si="0"/>
        <v>16</v>
      </c>
      <c r="B20" s="27"/>
      <c r="C20" s="27"/>
      <c r="D20" s="23" t="str">
        <f>IFERROR(VLOOKUP(C20,Nomina!$D$2:$E$538,2,FALSE)," ")</f>
        <v xml:space="preserve"> </v>
      </c>
      <c r="E20" s="28"/>
      <c r="F20" s="27"/>
      <c r="G20" s="29"/>
      <c r="H20" s="27"/>
      <c r="I20" s="35"/>
      <c r="J20" s="35"/>
      <c r="K20" s="35"/>
      <c r="L20" s="36"/>
      <c r="M20" s="36"/>
      <c r="N20" s="36"/>
      <c r="O20" s="30"/>
      <c r="P20" s="37"/>
    </row>
    <row r="21" spans="1:16" x14ac:dyDescent="0.25">
      <c r="A21" s="31">
        <f t="shared" si="0"/>
        <v>17</v>
      </c>
      <c r="B21" s="27"/>
      <c r="C21" s="27"/>
      <c r="D21" s="23" t="str">
        <f>IFERROR(VLOOKUP(C21,Nomina!$D$2:$E$538,2,FALSE)," ")</f>
        <v xml:space="preserve"> </v>
      </c>
      <c r="E21" s="28"/>
      <c r="F21" s="27"/>
      <c r="G21" s="29"/>
      <c r="H21" s="27"/>
      <c r="I21" s="35"/>
      <c r="J21" s="35"/>
      <c r="K21" s="35"/>
      <c r="L21" s="36"/>
      <c r="M21" s="36"/>
      <c r="N21" s="36"/>
      <c r="O21" s="30"/>
      <c r="P21" s="37"/>
    </row>
    <row r="22" spans="1:16" x14ac:dyDescent="0.25">
      <c r="A22" s="31">
        <f t="shared" si="0"/>
        <v>18</v>
      </c>
      <c r="B22" s="27"/>
      <c r="C22" s="27"/>
      <c r="D22" s="23" t="str">
        <f>IFERROR(VLOOKUP(C22,Nomina!$D$2:$E$538,2,FALSE)," ")</f>
        <v xml:space="preserve"> </v>
      </c>
      <c r="E22" s="28"/>
      <c r="F22" s="27"/>
      <c r="G22" s="29"/>
      <c r="H22" s="27"/>
      <c r="I22" s="35"/>
      <c r="J22" s="35"/>
      <c r="K22" s="35"/>
      <c r="L22" s="36"/>
      <c r="M22" s="36"/>
      <c r="N22" s="36"/>
      <c r="O22" s="30"/>
      <c r="P22" s="37"/>
    </row>
    <row r="23" spans="1:16" x14ac:dyDescent="0.25">
      <c r="A23" s="31">
        <f t="shared" si="0"/>
        <v>19</v>
      </c>
      <c r="B23" s="27"/>
      <c r="C23" s="27"/>
      <c r="D23" s="23" t="str">
        <f>IFERROR(VLOOKUP(C23,Nomina!$D$2:$E$538,2,FALSE)," ")</f>
        <v xml:space="preserve"> </v>
      </c>
      <c r="E23" s="28"/>
      <c r="F23" s="27"/>
      <c r="G23" s="29"/>
      <c r="H23" s="27"/>
      <c r="I23" s="35"/>
      <c r="J23" s="35"/>
      <c r="K23" s="35"/>
      <c r="L23" s="36"/>
      <c r="M23" s="36"/>
      <c r="N23" s="36"/>
      <c r="O23" s="30"/>
      <c r="P23" s="37"/>
    </row>
    <row r="24" spans="1:16" x14ac:dyDescent="0.25">
      <c r="A24" s="31">
        <f t="shared" si="0"/>
        <v>20</v>
      </c>
      <c r="B24" s="27"/>
      <c r="C24" s="27"/>
      <c r="D24" s="23" t="str">
        <f>IFERROR(VLOOKUP(C24,Nomina!$D$2:$E$538,2,FALSE)," ")</f>
        <v xml:space="preserve"> </v>
      </c>
      <c r="E24" s="28"/>
      <c r="F24" s="27"/>
      <c r="G24" s="29"/>
      <c r="H24" s="27"/>
      <c r="I24" s="35"/>
      <c r="J24" s="35"/>
      <c r="K24" s="35"/>
      <c r="L24" s="36"/>
      <c r="M24" s="36"/>
      <c r="N24" s="36"/>
      <c r="O24" s="30"/>
      <c r="P24" s="37"/>
    </row>
    <row r="25" spans="1:16" x14ac:dyDescent="0.25">
      <c r="A25" s="31">
        <f t="shared" si="0"/>
        <v>21</v>
      </c>
      <c r="B25" s="27"/>
      <c r="C25" s="27"/>
      <c r="D25" s="23" t="str">
        <f>IFERROR(VLOOKUP(C25,Nomina!$D$2:$E$538,2,FALSE)," ")</f>
        <v xml:space="preserve"> </v>
      </c>
      <c r="E25" s="28"/>
      <c r="F25" s="27"/>
      <c r="G25" s="29"/>
      <c r="H25" s="27"/>
      <c r="I25" s="35"/>
      <c r="J25" s="35"/>
      <c r="K25" s="35"/>
      <c r="L25" s="36"/>
      <c r="M25" s="36"/>
      <c r="N25" s="36"/>
      <c r="O25" s="30"/>
      <c r="P25" s="37"/>
    </row>
    <row r="26" spans="1:16" x14ac:dyDescent="0.25">
      <c r="A26" s="31">
        <f t="shared" si="0"/>
        <v>22</v>
      </c>
      <c r="B26" s="27"/>
      <c r="C26" s="27"/>
      <c r="D26" s="23" t="str">
        <f>IFERROR(VLOOKUP(C26,Nomina!$D$2:$E$538,2,FALSE)," ")</f>
        <v xml:space="preserve"> </v>
      </c>
      <c r="E26" s="28"/>
      <c r="F26" s="27"/>
      <c r="G26" s="29"/>
      <c r="H26" s="27"/>
      <c r="I26" s="35"/>
      <c r="J26" s="35"/>
      <c r="K26" s="35"/>
      <c r="L26" s="36"/>
      <c r="M26" s="36"/>
      <c r="N26" s="36"/>
      <c r="O26" s="30"/>
      <c r="P26" s="37"/>
    </row>
    <row r="27" spans="1:16" x14ac:dyDescent="0.25">
      <c r="A27" s="31">
        <f t="shared" si="0"/>
        <v>23</v>
      </c>
      <c r="B27" s="27"/>
      <c r="C27" s="27"/>
      <c r="D27" s="23" t="str">
        <f>IFERROR(VLOOKUP(C27,Nomina!$D$2:$E$538,2,FALSE)," ")</f>
        <v xml:space="preserve"> </v>
      </c>
      <c r="E27" s="28"/>
      <c r="F27" s="27"/>
      <c r="G27" s="29"/>
      <c r="H27" s="27"/>
      <c r="I27" s="35"/>
      <c r="J27" s="35"/>
      <c r="K27" s="35"/>
      <c r="L27" s="36"/>
      <c r="M27" s="36"/>
      <c r="N27" s="36"/>
      <c r="O27" s="30"/>
      <c r="P27" s="37"/>
    </row>
    <row r="28" spans="1:16" x14ac:dyDescent="0.25">
      <c r="A28" s="31">
        <f t="shared" si="0"/>
        <v>24</v>
      </c>
      <c r="B28" s="27"/>
      <c r="C28" s="27"/>
      <c r="D28" s="23" t="str">
        <f>IFERROR(VLOOKUP(C28,Nomina!$D$2:$E$538,2,FALSE)," ")</f>
        <v xml:space="preserve"> </v>
      </c>
      <c r="E28" s="28"/>
      <c r="F28" s="27"/>
      <c r="G28" s="29"/>
      <c r="H28" s="27"/>
      <c r="I28" s="35"/>
      <c r="J28" s="35"/>
      <c r="K28" s="35"/>
      <c r="L28" s="36"/>
      <c r="M28" s="36"/>
      <c r="N28" s="36"/>
      <c r="O28" s="30"/>
      <c r="P28" s="37"/>
    </row>
    <row r="29" spans="1:16" x14ac:dyDescent="0.25">
      <c r="A29" s="31">
        <f t="shared" si="0"/>
        <v>25</v>
      </c>
      <c r="B29" s="27"/>
      <c r="C29" s="27"/>
      <c r="D29" s="23" t="str">
        <f>IFERROR(VLOOKUP(C29,Nomina!$D$2:$E$538,2,FALSE)," ")</f>
        <v xml:space="preserve"> </v>
      </c>
      <c r="E29" s="28"/>
      <c r="F29" s="27"/>
      <c r="G29" s="29"/>
      <c r="H29" s="27"/>
      <c r="I29" s="35"/>
      <c r="J29" s="35"/>
      <c r="K29" s="35"/>
      <c r="L29" s="36"/>
      <c r="M29" s="36"/>
      <c r="N29" s="36"/>
      <c r="O29" s="30"/>
      <c r="P29" s="37"/>
    </row>
    <row r="30" spans="1:16" x14ac:dyDescent="0.25">
      <c r="A30" s="31">
        <f t="shared" si="0"/>
        <v>26</v>
      </c>
      <c r="B30" s="27"/>
      <c r="C30" s="27"/>
      <c r="D30" s="23" t="str">
        <f>IFERROR(VLOOKUP(C30,Nomina!$D$2:$E$538,2,FALSE)," ")</f>
        <v xml:space="preserve"> </v>
      </c>
      <c r="E30" s="28"/>
      <c r="F30" s="27"/>
      <c r="G30" s="29"/>
      <c r="H30" s="27"/>
      <c r="I30" s="35"/>
      <c r="J30" s="35"/>
      <c r="K30" s="35"/>
      <c r="L30" s="36"/>
      <c r="M30" s="36"/>
      <c r="N30" s="36"/>
      <c r="O30" s="30"/>
      <c r="P30" s="37"/>
    </row>
    <row r="31" spans="1:16" x14ac:dyDescent="0.25">
      <c r="A31" s="31">
        <f t="shared" si="0"/>
        <v>27</v>
      </c>
      <c r="B31" s="27"/>
      <c r="C31" s="27"/>
      <c r="D31" s="23" t="str">
        <f>IFERROR(VLOOKUP(C31,Nomina!$D$2:$E$538,2,FALSE)," ")</f>
        <v xml:space="preserve"> </v>
      </c>
      <c r="E31" s="28"/>
      <c r="F31" s="27"/>
      <c r="G31" s="29"/>
      <c r="H31" s="27"/>
      <c r="I31" s="35"/>
      <c r="J31" s="35"/>
      <c r="K31" s="35"/>
      <c r="L31" s="36"/>
      <c r="M31" s="36"/>
      <c r="N31" s="36"/>
      <c r="O31" s="30"/>
      <c r="P31" s="37"/>
    </row>
    <row r="32" spans="1:16" x14ac:dyDescent="0.25">
      <c r="A32" s="31">
        <f t="shared" si="0"/>
        <v>28</v>
      </c>
      <c r="B32" s="27"/>
      <c r="C32" s="27"/>
      <c r="D32" s="23" t="str">
        <f>IFERROR(VLOOKUP(C32,Nomina!$D$2:$E$538,2,FALSE)," ")</f>
        <v xml:space="preserve"> </v>
      </c>
      <c r="E32" s="28"/>
      <c r="F32" s="27"/>
      <c r="G32" s="29"/>
      <c r="H32" s="27"/>
      <c r="I32" s="35"/>
      <c r="J32" s="35"/>
      <c r="K32" s="35"/>
      <c r="L32" s="36"/>
      <c r="M32" s="36"/>
      <c r="N32" s="36"/>
      <c r="O32" s="30"/>
      <c r="P32" s="37"/>
    </row>
    <row r="33" spans="1:16" x14ac:dyDescent="0.25">
      <c r="A33" s="31">
        <f t="shared" si="0"/>
        <v>29</v>
      </c>
      <c r="B33" s="27"/>
      <c r="C33" s="27"/>
      <c r="D33" s="23" t="str">
        <f>IFERROR(VLOOKUP(C33,Nomina!$D$2:$E$538,2,FALSE)," ")</f>
        <v xml:space="preserve"> </v>
      </c>
      <c r="E33" s="28"/>
      <c r="F33" s="27"/>
      <c r="G33" s="29"/>
      <c r="H33" s="27"/>
      <c r="I33" s="35"/>
      <c r="J33" s="35"/>
      <c r="K33" s="35"/>
      <c r="L33" s="36"/>
      <c r="M33" s="36"/>
      <c r="N33" s="36"/>
      <c r="O33" s="30"/>
      <c r="P33" s="37"/>
    </row>
    <row r="34" spans="1:16" x14ac:dyDescent="0.25">
      <c r="A34" s="31">
        <f t="shared" si="0"/>
        <v>30</v>
      </c>
      <c r="B34" s="27"/>
      <c r="C34" s="27"/>
      <c r="D34" s="23" t="str">
        <f>IFERROR(VLOOKUP(C34,Nomina!$D$2:$E$538,2,FALSE)," ")</f>
        <v xml:space="preserve"> </v>
      </c>
      <c r="E34" s="28"/>
      <c r="F34" s="27"/>
      <c r="G34" s="29"/>
      <c r="H34" s="27"/>
      <c r="I34" s="35"/>
      <c r="J34" s="35"/>
      <c r="K34" s="35"/>
      <c r="L34" s="36"/>
      <c r="M34" s="36"/>
      <c r="N34" s="36"/>
      <c r="O34" s="30"/>
      <c r="P34" s="37"/>
    </row>
    <row r="35" spans="1:16" x14ac:dyDescent="0.25">
      <c r="A35" s="31">
        <f t="shared" si="0"/>
        <v>31</v>
      </c>
      <c r="B35" s="27"/>
      <c r="C35" s="27"/>
      <c r="D35" s="23" t="str">
        <f>IFERROR(VLOOKUP(C35,Nomina!$D$2:$E$538,2,FALSE)," ")</f>
        <v xml:space="preserve"> </v>
      </c>
      <c r="E35" s="28"/>
      <c r="F35" s="27"/>
      <c r="G35" s="29"/>
      <c r="H35" s="27"/>
      <c r="I35" s="35"/>
      <c r="J35" s="35"/>
      <c r="K35" s="35"/>
      <c r="L35" s="36"/>
      <c r="M35" s="36"/>
      <c r="N35" s="36"/>
      <c r="O35" s="30"/>
      <c r="P35" s="37"/>
    </row>
    <row r="36" spans="1:16" x14ac:dyDescent="0.25">
      <c r="A36" s="31">
        <f t="shared" si="0"/>
        <v>32</v>
      </c>
      <c r="B36" s="27"/>
      <c r="C36" s="27"/>
      <c r="D36" s="23" t="str">
        <f>IFERROR(VLOOKUP(C36,Nomina!$D$2:$E$538,2,FALSE)," ")</f>
        <v xml:space="preserve"> </v>
      </c>
      <c r="E36" s="28"/>
      <c r="F36" s="27"/>
      <c r="G36" s="29"/>
      <c r="H36" s="27"/>
      <c r="I36" s="35"/>
      <c r="J36" s="35"/>
      <c r="K36" s="35"/>
      <c r="L36" s="36"/>
      <c r="M36" s="36"/>
      <c r="N36" s="36"/>
      <c r="O36" s="30"/>
      <c r="P36" s="37"/>
    </row>
    <row r="37" spans="1:16" x14ac:dyDescent="0.25">
      <c r="A37" s="31">
        <f t="shared" si="0"/>
        <v>33</v>
      </c>
      <c r="B37" s="27"/>
      <c r="C37" s="27"/>
      <c r="D37" s="23" t="str">
        <f>IFERROR(VLOOKUP(C37,Nomina!$D$2:$E$538,2,FALSE)," ")</f>
        <v xml:space="preserve"> </v>
      </c>
      <c r="E37" s="28"/>
      <c r="F37" s="27"/>
      <c r="G37" s="29"/>
      <c r="H37" s="27"/>
      <c r="I37" s="35"/>
      <c r="J37" s="35"/>
      <c r="K37" s="35"/>
      <c r="L37" s="36"/>
      <c r="M37" s="36"/>
      <c r="N37" s="36"/>
      <c r="O37" s="30"/>
      <c r="P37" s="37"/>
    </row>
    <row r="38" spans="1:16" x14ac:dyDescent="0.25">
      <c r="A38" s="31">
        <f t="shared" si="0"/>
        <v>34</v>
      </c>
      <c r="B38" s="27"/>
      <c r="C38" s="27"/>
      <c r="D38" s="23" t="str">
        <f>IFERROR(VLOOKUP(C38,Nomina!$D$2:$E$538,2,FALSE)," ")</f>
        <v xml:space="preserve"> </v>
      </c>
      <c r="E38" s="28"/>
      <c r="F38" s="27"/>
      <c r="G38" s="29"/>
      <c r="H38" s="27"/>
      <c r="I38" s="35"/>
      <c r="J38" s="35"/>
      <c r="K38" s="35"/>
      <c r="L38" s="36"/>
      <c r="M38" s="36"/>
      <c r="N38" s="36"/>
      <c r="O38" s="30"/>
      <c r="P38" s="37"/>
    </row>
    <row r="39" spans="1:16" x14ac:dyDescent="0.25">
      <c r="A39" s="31">
        <f t="shared" si="0"/>
        <v>35</v>
      </c>
      <c r="B39" s="27"/>
      <c r="C39" s="27"/>
      <c r="D39" s="23" t="str">
        <f>IFERROR(VLOOKUP(C39,Nomina!$D$2:$E$538,2,FALSE)," ")</f>
        <v xml:space="preserve"> </v>
      </c>
      <c r="E39" s="28"/>
      <c r="F39" s="27"/>
      <c r="G39" s="29"/>
      <c r="H39" s="27"/>
      <c r="I39" s="35"/>
      <c r="J39" s="35"/>
      <c r="K39" s="35"/>
      <c r="L39" s="36"/>
      <c r="M39" s="36"/>
      <c r="N39" s="36"/>
      <c r="O39" s="30"/>
      <c r="P39" s="37"/>
    </row>
    <row r="40" spans="1:16" x14ac:dyDescent="0.25">
      <c r="A40" s="31">
        <f t="shared" si="0"/>
        <v>36</v>
      </c>
      <c r="B40" s="27"/>
      <c r="C40" s="27"/>
      <c r="D40" s="23" t="str">
        <f>IFERROR(VLOOKUP(C40,Nomina!$D$2:$E$538,2,FALSE)," ")</f>
        <v xml:space="preserve"> </v>
      </c>
      <c r="E40" s="28"/>
      <c r="F40" s="27"/>
      <c r="G40" s="29"/>
      <c r="H40" s="27"/>
      <c r="I40" s="35"/>
      <c r="J40" s="35"/>
      <c r="K40" s="35"/>
      <c r="L40" s="36"/>
      <c r="M40" s="36"/>
      <c r="N40" s="36"/>
      <c r="O40" s="30"/>
      <c r="P40" s="37"/>
    </row>
    <row r="41" spans="1:16" x14ac:dyDescent="0.25">
      <c r="A41" s="31">
        <f t="shared" si="0"/>
        <v>37</v>
      </c>
      <c r="B41" s="27"/>
      <c r="C41" s="27"/>
      <c r="D41" s="23" t="str">
        <f>IFERROR(VLOOKUP(C41,Nomina!$D$2:$E$538,2,FALSE)," ")</f>
        <v xml:space="preserve"> </v>
      </c>
      <c r="E41" s="28"/>
      <c r="F41" s="27"/>
      <c r="G41" s="29"/>
      <c r="H41" s="27"/>
      <c r="I41" s="35"/>
      <c r="J41" s="35"/>
      <c r="K41" s="35"/>
      <c r="L41" s="36"/>
      <c r="M41" s="36"/>
      <c r="N41" s="36"/>
      <c r="O41" s="30"/>
      <c r="P41" s="37"/>
    </row>
    <row r="42" spans="1:16" x14ac:dyDescent="0.25">
      <c r="A42" s="31">
        <f t="shared" si="0"/>
        <v>38</v>
      </c>
      <c r="B42" s="27"/>
      <c r="C42" s="27"/>
      <c r="D42" s="23" t="str">
        <f>IFERROR(VLOOKUP(C42,Nomina!$D$2:$E$538,2,FALSE)," ")</f>
        <v xml:space="preserve"> </v>
      </c>
      <c r="E42" s="28"/>
      <c r="F42" s="27"/>
      <c r="G42" s="29"/>
      <c r="H42" s="27"/>
      <c r="I42" s="35"/>
      <c r="J42" s="35"/>
      <c r="K42" s="35"/>
      <c r="L42" s="36"/>
      <c r="M42" s="36"/>
      <c r="N42" s="36"/>
      <c r="O42" s="30"/>
      <c r="P42" s="37"/>
    </row>
    <row r="43" spans="1:16" x14ac:dyDescent="0.25">
      <c r="A43" s="31">
        <f t="shared" si="0"/>
        <v>39</v>
      </c>
      <c r="B43" s="27"/>
      <c r="C43" s="27"/>
      <c r="D43" s="23" t="str">
        <f>IFERROR(VLOOKUP(C43,Nomina!$D$2:$E$538,2,FALSE)," ")</f>
        <v xml:space="preserve"> </v>
      </c>
      <c r="E43" s="28"/>
      <c r="F43" s="27"/>
      <c r="G43" s="29"/>
      <c r="H43" s="27"/>
      <c r="I43" s="35"/>
      <c r="J43" s="35"/>
      <c r="K43" s="35"/>
      <c r="L43" s="36"/>
      <c r="M43" s="36"/>
      <c r="N43" s="36"/>
      <c r="O43" s="30"/>
      <c r="P43" s="37"/>
    </row>
    <row r="44" spans="1:16" x14ac:dyDescent="0.25">
      <c r="A44" s="31">
        <f t="shared" si="0"/>
        <v>40</v>
      </c>
      <c r="B44" s="27"/>
      <c r="C44" s="27"/>
      <c r="D44" s="23" t="str">
        <f>IFERROR(VLOOKUP(C44,Nomina!$D$2:$E$538,2,FALSE)," ")</f>
        <v xml:space="preserve"> </v>
      </c>
      <c r="E44" s="28"/>
      <c r="F44" s="27"/>
      <c r="G44" s="29"/>
      <c r="H44" s="27"/>
      <c r="I44" s="35"/>
      <c r="J44" s="35"/>
      <c r="K44" s="35"/>
      <c r="L44" s="36"/>
      <c r="M44" s="36"/>
      <c r="N44" s="36"/>
      <c r="O44" s="30"/>
      <c r="P44" s="37"/>
    </row>
    <row r="53" spans="3:6" ht="9.75" customHeight="1" x14ac:dyDescent="0.25"/>
    <row r="55" spans="3:6" ht="11.25" customHeight="1" x14ac:dyDescent="0.25"/>
    <row r="56" spans="3:6" ht="30.75" customHeight="1" x14ac:dyDescent="0.25"/>
    <row r="57" spans="3:6" ht="27.75" customHeight="1" x14ac:dyDescent="0.25"/>
    <row r="58" spans="3:6" ht="16.5" customHeight="1" x14ac:dyDescent="0.25"/>
    <row r="59" spans="3:6" ht="30" customHeight="1" x14ac:dyDescent="0.25"/>
    <row r="60" spans="3:6" x14ac:dyDescent="0.25">
      <c r="C60" s="32"/>
      <c r="D60" s="32"/>
      <c r="E60" s="32"/>
      <c r="F60" s="32"/>
    </row>
  </sheetData>
  <sheetProtection algorithmName="SHA-512" hashValue="UfE9Z70lfJ2ANurQ1j1tPHXYFDPNL1M0jmm2GSIy5m4K/X+10bEphWKXN/8QpyHZVOxpx+5hKB1kdP4CnrK5KQ==" saltValue="7DSXP3b10za+ADu1J33roQ==" spinCount="100000" sheet="1" objects="1" scenarios="1" formatCells="0" formatColumns="0" formatRows="0" deleteColumns="0" sort="0" autoFilter="0"/>
  <mergeCells count="14">
    <mergeCell ref="F3:F4"/>
    <mergeCell ref="P3:P4"/>
    <mergeCell ref="I3:K3"/>
    <mergeCell ref="A1:P1"/>
    <mergeCell ref="A3:A4"/>
    <mergeCell ref="B3:B4"/>
    <mergeCell ref="D3:D4"/>
    <mergeCell ref="C3:C4"/>
    <mergeCell ref="E3:E4"/>
    <mergeCell ref="G3:G4"/>
    <mergeCell ref="H3:H4"/>
    <mergeCell ref="L3:M3"/>
    <mergeCell ref="N3:N4"/>
    <mergeCell ref="O3:O4"/>
  </mergeCells>
  <printOptions horizontalCentered="1"/>
  <pageMargins left="0.39370078740157483" right="0.39370078740157483" top="0.59055118110236227" bottom="0.59055118110236227" header="0.11811023622047245" footer="0.11811023622047245"/>
  <pageSetup paperSize="9" scale="53" orientation="landscape" r:id="rId1"/>
  <ignoredErrors>
    <ignoredError sqref="A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FUNCIONES!$B$3:$B$5</xm:f>
          </x14:formula1>
          <xm:sqref>E5:E44</xm:sqref>
        </x14:dataValidation>
        <x14:dataValidation type="list" allowBlank="1" showInputMessage="1" showErrorMessage="1">
          <x14:formula1>
            <xm:f>FUNCIONES!$D$3:$D$10</xm:f>
          </x14:formula1>
          <xm:sqref>H5:H44</xm:sqref>
        </x14:dataValidation>
        <x14:dataValidation type="list" allowBlank="1" showInputMessage="1" showErrorMessage="1">
          <x14:formula1>
            <xm:f>FUNCIONES!$F$4:$F$6</xm:f>
          </x14:formula1>
          <xm:sqref>N5:N44</xm:sqref>
        </x14:dataValidation>
        <x14:dataValidation type="list" allowBlank="1" showInputMessage="1" showErrorMessage="1">
          <x14:formula1>
            <xm:f>Nomina!$B$2:$B$35</xm:f>
          </x14:formula1>
          <xm:sqref>B5:B44</xm:sqref>
        </x14:dataValidation>
        <x14:dataValidation type="list" allowBlank="1" showInputMessage="1" showErrorMessage="1">
          <x14:formula1>
            <xm:f>FUNCIONES!$G$4:$G$7</xm:f>
          </x14:formula1>
          <xm:sqref>O5:O44</xm:sqref>
        </x14:dataValidation>
        <x14:dataValidation type="list" allowBlank="1" showInputMessage="1" showErrorMessage="1">
          <x14:formula1>
            <xm:f>FUNCIONES!$I$4:$I$6</xm:f>
          </x14:formula1>
          <xm:sqref>I5:K44</xm:sqref>
        </x14:dataValidation>
        <x14:dataValidation type="list" allowBlank="1" showInputMessage="1" showErrorMessage="1">
          <x14:formula1>
            <xm:f>FUNCIONES!$C$3:$C$8</xm:f>
          </x14:formula1>
          <xm:sqref>G5:G44</xm:sqref>
        </x14:dataValidation>
        <x14:dataValidation type="list" allowBlank="1" showInputMessage="1" showErrorMessage="1">
          <x14:formula1>
            <xm:f>Nomina!$D$2:$D$538</xm:f>
          </x14:formula1>
          <xm:sqref>C5:C44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8"/>
  <sheetViews>
    <sheetView topLeftCell="B1" workbookViewId="0">
      <selection activeCell="D16" sqref="D16"/>
    </sheetView>
  </sheetViews>
  <sheetFormatPr baseColWidth="10" defaultRowHeight="15" x14ac:dyDescent="0.25"/>
  <cols>
    <col min="2" max="2" width="56.85546875" bestFit="1" customWidth="1"/>
    <col min="4" max="4" width="34" bestFit="1" customWidth="1"/>
    <col min="5" max="5" width="20.85546875" bestFit="1" customWidth="1"/>
    <col min="7" max="7" width="35.42578125" bestFit="1" customWidth="1"/>
    <col min="8" max="8" width="25.28515625" bestFit="1" customWidth="1"/>
    <col min="10" max="10" width="25.28515625" bestFit="1" customWidth="1"/>
  </cols>
  <sheetData>
    <row r="1" spans="1:10" x14ac:dyDescent="0.25">
      <c r="B1" s="18" t="s">
        <v>196</v>
      </c>
      <c r="D1" s="18" t="s">
        <v>599</v>
      </c>
      <c r="E1" s="18" t="s">
        <v>629</v>
      </c>
      <c r="G1" s="18" t="s">
        <v>598</v>
      </c>
      <c r="H1" s="18" t="s">
        <v>629</v>
      </c>
      <c r="J1" s="18" t="s">
        <v>629</v>
      </c>
    </row>
    <row r="2" spans="1:10" x14ac:dyDescent="0.25">
      <c r="A2" s="40">
        <v>1</v>
      </c>
      <c r="B2" s="16" t="s">
        <v>173</v>
      </c>
      <c r="D2" s="19" t="s">
        <v>508</v>
      </c>
      <c r="E2" s="19" t="s">
        <v>601</v>
      </c>
      <c r="G2" s="15" t="s">
        <v>508</v>
      </c>
      <c r="H2" s="15" t="s">
        <v>601</v>
      </c>
      <c r="J2" s="19" t="s">
        <v>601</v>
      </c>
    </row>
    <row r="3" spans="1:10" x14ac:dyDescent="0.25">
      <c r="A3" s="40">
        <f>+A2+1</f>
        <v>2</v>
      </c>
      <c r="B3" s="16" t="s">
        <v>630</v>
      </c>
      <c r="D3" s="15" t="s">
        <v>200</v>
      </c>
      <c r="E3" s="15" t="s">
        <v>638</v>
      </c>
      <c r="G3" s="15" t="s">
        <v>144</v>
      </c>
      <c r="H3" s="15" t="s">
        <v>602</v>
      </c>
      <c r="J3" s="15" t="s">
        <v>638</v>
      </c>
    </row>
    <row r="4" spans="1:10" ht="15" customHeight="1" x14ac:dyDescent="0.25">
      <c r="A4" s="40">
        <f t="shared" ref="A4:A35" si="0">+A3+1</f>
        <v>3</v>
      </c>
      <c r="B4" s="16" t="s">
        <v>182</v>
      </c>
      <c r="D4" s="15" t="s">
        <v>201</v>
      </c>
      <c r="E4" s="15" t="s">
        <v>640</v>
      </c>
      <c r="G4" s="15" t="s">
        <v>509</v>
      </c>
      <c r="H4" s="15" t="s">
        <v>603</v>
      </c>
      <c r="J4" s="15" t="s">
        <v>640</v>
      </c>
    </row>
    <row r="5" spans="1:10" x14ac:dyDescent="0.25">
      <c r="A5" s="40">
        <f t="shared" si="0"/>
        <v>4</v>
      </c>
      <c r="B5" s="16" t="s">
        <v>183</v>
      </c>
      <c r="D5" s="15" t="s">
        <v>202</v>
      </c>
      <c r="E5" s="15" t="s">
        <v>608</v>
      </c>
      <c r="G5" s="15" t="s">
        <v>510</v>
      </c>
      <c r="H5" s="15" t="s">
        <v>604</v>
      </c>
      <c r="J5" s="15" t="s">
        <v>608</v>
      </c>
    </row>
    <row r="6" spans="1:10" ht="15" customHeight="1" x14ac:dyDescent="0.25">
      <c r="A6" s="40">
        <f t="shared" si="0"/>
        <v>5</v>
      </c>
      <c r="B6" s="16" t="s">
        <v>184</v>
      </c>
      <c r="D6" s="15" t="s">
        <v>203</v>
      </c>
      <c r="E6" s="15" t="s">
        <v>634</v>
      </c>
      <c r="G6" s="15" t="s">
        <v>511</v>
      </c>
      <c r="H6" s="15" t="s">
        <v>605</v>
      </c>
      <c r="J6" s="15" t="s">
        <v>634</v>
      </c>
    </row>
    <row r="7" spans="1:10" x14ac:dyDescent="0.25">
      <c r="A7" s="40">
        <f t="shared" si="0"/>
        <v>6</v>
      </c>
      <c r="B7" s="16" t="s">
        <v>185</v>
      </c>
      <c r="D7" s="15" t="s">
        <v>204</v>
      </c>
      <c r="E7" s="15" t="s">
        <v>635</v>
      </c>
      <c r="G7" s="15" t="s">
        <v>512</v>
      </c>
      <c r="H7" s="15" t="s">
        <v>606</v>
      </c>
      <c r="J7" s="15" t="s">
        <v>635</v>
      </c>
    </row>
    <row r="8" spans="1:10" x14ac:dyDescent="0.25">
      <c r="A8" s="40">
        <f t="shared" si="0"/>
        <v>7</v>
      </c>
      <c r="B8" s="16" t="s">
        <v>186</v>
      </c>
      <c r="D8" s="15" t="s">
        <v>205</v>
      </c>
      <c r="E8" s="15" t="s">
        <v>635</v>
      </c>
      <c r="G8" s="15" t="s">
        <v>513</v>
      </c>
      <c r="H8" s="15" t="s">
        <v>607</v>
      </c>
      <c r="J8" s="15" t="s">
        <v>641</v>
      </c>
    </row>
    <row r="9" spans="1:10" x14ac:dyDescent="0.25">
      <c r="A9" s="40">
        <f t="shared" si="0"/>
        <v>8</v>
      </c>
      <c r="B9" s="16" t="s">
        <v>187</v>
      </c>
      <c r="D9" s="15" t="s">
        <v>206</v>
      </c>
      <c r="E9" s="15" t="s">
        <v>640</v>
      </c>
      <c r="G9" s="15" t="s">
        <v>514</v>
      </c>
      <c r="H9" s="15" t="s">
        <v>608</v>
      </c>
      <c r="J9" s="15" t="s">
        <v>609</v>
      </c>
    </row>
    <row r="10" spans="1:10" x14ac:dyDescent="0.25">
      <c r="A10" s="40">
        <f t="shared" si="0"/>
        <v>9</v>
      </c>
      <c r="B10" s="16" t="s">
        <v>188</v>
      </c>
      <c r="D10" s="15" t="s">
        <v>207</v>
      </c>
      <c r="E10" s="15" t="s">
        <v>641</v>
      </c>
      <c r="G10" s="15" t="s">
        <v>168</v>
      </c>
      <c r="H10" s="15" t="s">
        <v>609</v>
      </c>
      <c r="J10" s="15" t="s">
        <v>642</v>
      </c>
    </row>
    <row r="11" spans="1:10" x14ac:dyDescent="0.25">
      <c r="A11" s="40">
        <f t="shared" si="0"/>
        <v>10</v>
      </c>
      <c r="B11" s="16" t="s">
        <v>189</v>
      </c>
      <c r="D11" s="15" t="s">
        <v>208</v>
      </c>
      <c r="E11" s="15" t="s">
        <v>634</v>
      </c>
      <c r="G11" s="15" t="s">
        <v>50</v>
      </c>
      <c r="H11" s="15" t="s">
        <v>601</v>
      </c>
      <c r="J11" s="15" t="s">
        <v>637</v>
      </c>
    </row>
    <row r="12" spans="1:10" x14ac:dyDescent="0.25">
      <c r="A12" s="40">
        <f t="shared" si="0"/>
        <v>11</v>
      </c>
      <c r="B12" s="16" t="s">
        <v>190</v>
      </c>
      <c r="D12" s="15" t="s">
        <v>36</v>
      </c>
      <c r="E12" s="15" t="s">
        <v>609</v>
      </c>
      <c r="G12" s="15" t="s">
        <v>99</v>
      </c>
      <c r="H12" s="15" t="s">
        <v>610</v>
      </c>
      <c r="J12" s="19" t="s">
        <v>602</v>
      </c>
    </row>
    <row r="13" spans="1:10" x14ac:dyDescent="0.25">
      <c r="A13" s="40">
        <f t="shared" si="0"/>
        <v>12</v>
      </c>
      <c r="B13" s="16" t="s">
        <v>191</v>
      </c>
      <c r="D13" s="15" t="s">
        <v>26</v>
      </c>
      <c r="E13" s="15" t="s">
        <v>642</v>
      </c>
      <c r="G13" s="15" t="s">
        <v>515</v>
      </c>
      <c r="H13" s="15" t="s">
        <v>611</v>
      </c>
      <c r="J13" s="15" t="s">
        <v>643</v>
      </c>
    </row>
    <row r="14" spans="1:10" x14ac:dyDescent="0.25">
      <c r="A14" s="40">
        <f t="shared" si="0"/>
        <v>13</v>
      </c>
      <c r="B14" s="16" t="s">
        <v>192</v>
      </c>
      <c r="D14" s="15" t="s">
        <v>209</v>
      </c>
      <c r="E14" s="15" t="s">
        <v>634</v>
      </c>
      <c r="G14" s="15" t="s">
        <v>516</v>
      </c>
      <c r="H14" s="15" t="s">
        <v>603</v>
      </c>
      <c r="J14" s="19" t="s">
        <v>603</v>
      </c>
    </row>
    <row r="15" spans="1:10" x14ac:dyDescent="0.25">
      <c r="A15" s="40">
        <f t="shared" si="0"/>
        <v>14</v>
      </c>
      <c r="B15" s="16" t="s">
        <v>506</v>
      </c>
      <c r="D15" s="15" t="s">
        <v>210</v>
      </c>
      <c r="E15" s="15" t="s">
        <v>637</v>
      </c>
      <c r="G15" s="15" t="s">
        <v>517</v>
      </c>
      <c r="H15" s="15" t="s">
        <v>639</v>
      </c>
      <c r="J15" s="15" t="s">
        <v>644</v>
      </c>
    </row>
    <row r="16" spans="1:10" x14ac:dyDescent="0.25">
      <c r="A16" s="40">
        <f t="shared" si="0"/>
        <v>15</v>
      </c>
      <c r="B16" s="16" t="s">
        <v>193</v>
      </c>
      <c r="D16" s="19" t="s">
        <v>144</v>
      </c>
      <c r="E16" s="19" t="s">
        <v>602</v>
      </c>
      <c r="G16" s="15" t="s">
        <v>158</v>
      </c>
      <c r="H16" s="15" t="s">
        <v>612</v>
      </c>
      <c r="J16" s="19" t="s">
        <v>604</v>
      </c>
    </row>
    <row r="17" spans="1:10" ht="15" customHeight="1" x14ac:dyDescent="0.25">
      <c r="A17" s="40">
        <f t="shared" si="0"/>
        <v>16</v>
      </c>
      <c r="B17" s="17" t="s">
        <v>194</v>
      </c>
      <c r="D17" s="15" t="s">
        <v>37</v>
      </c>
      <c r="E17" s="15" t="s">
        <v>643</v>
      </c>
      <c r="G17" s="15" t="s">
        <v>70</v>
      </c>
      <c r="H17" s="15" t="s">
        <v>613</v>
      </c>
      <c r="J17" s="19" t="s">
        <v>605</v>
      </c>
    </row>
    <row r="18" spans="1:10" ht="15" customHeight="1" x14ac:dyDescent="0.25">
      <c r="A18" s="40">
        <f t="shared" si="0"/>
        <v>17</v>
      </c>
      <c r="B18" s="17" t="s">
        <v>198</v>
      </c>
      <c r="D18" s="15" t="s">
        <v>211</v>
      </c>
      <c r="E18" s="15" t="s">
        <v>608</v>
      </c>
      <c r="G18" s="15" t="s">
        <v>518</v>
      </c>
      <c r="H18" s="15" t="s">
        <v>608</v>
      </c>
      <c r="J18" s="19" t="s">
        <v>606</v>
      </c>
    </row>
    <row r="19" spans="1:10" x14ac:dyDescent="0.25">
      <c r="A19" s="40">
        <f t="shared" si="0"/>
        <v>18</v>
      </c>
      <c r="B19" s="17" t="s">
        <v>199</v>
      </c>
      <c r="D19" s="19" t="s">
        <v>509</v>
      </c>
      <c r="E19" s="19" t="s">
        <v>603</v>
      </c>
      <c r="G19" s="15" t="s">
        <v>519</v>
      </c>
      <c r="H19" s="15" t="s">
        <v>605</v>
      </c>
      <c r="J19" s="19" t="s">
        <v>607</v>
      </c>
    </row>
    <row r="20" spans="1:10" x14ac:dyDescent="0.25">
      <c r="A20" s="40">
        <f t="shared" si="0"/>
        <v>19</v>
      </c>
      <c r="B20" s="17" t="s">
        <v>492</v>
      </c>
      <c r="D20" s="15" t="s">
        <v>88</v>
      </c>
      <c r="E20" s="15" t="s">
        <v>644</v>
      </c>
      <c r="G20" s="15" t="s">
        <v>520</v>
      </c>
      <c r="H20" s="15" t="s">
        <v>639</v>
      </c>
      <c r="J20" s="15" t="s">
        <v>645</v>
      </c>
    </row>
    <row r="21" spans="1:10" x14ac:dyDescent="0.25">
      <c r="A21" s="40">
        <f t="shared" si="0"/>
        <v>20</v>
      </c>
      <c r="B21" s="17" t="s">
        <v>493</v>
      </c>
      <c r="D21" s="15" t="s">
        <v>212</v>
      </c>
      <c r="E21" s="15" t="s">
        <v>635</v>
      </c>
      <c r="G21" s="15" t="s">
        <v>521</v>
      </c>
      <c r="H21" s="15" t="s">
        <v>608</v>
      </c>
      <c r="J21" s="15" t="s">
        <v>646</v>
      </c>
    </row>
    <row r="22" spans="1:10" x14ac:dyDescent="0.25">
      <c r="A22" s="40">
        <f t="shared" si="0"/>
        <v>21</v>
      </c>
      <c r="B22" s="17" t="s">
        <v>494</v>
      </c>
      <c r="D22" s="15" t="s">
        <v>89</v>
      </c>
      <c r="E22" s="15" t="s">
        <v>644</v>
      </c>
      <c r="G22" s="15" t="s">
        <v>522</v>
      </c>
      <c r="H22" s="15" t="s">
        <v>603</v>
      </c>
      <c r="J22" s="19" t="s">
        <v>610</v>
      </c>
    </row>
    <row r="23" spans="1:10" x14ac:dyDescent="0.25">
      <c r="A23" s="40">
        <f t="shared" si="0"/>
        <v>22</v>
      </c>
      <c r="B23" s="17" t="s">
        <v>197</v>
      </c>
      <c r="D23" s="19" t="s">
        <v>510</v>
      </c>
      <c r="E23" s="19" t="s">
        <v>604</v>
      </c>
      <c r="G23" s="15" t="s">
        <v>169</v>
      </c>
      <c r="H23" s="15" t="s">
        <v>602</v>
      </c>
      <c r="J23" s="19" t="s">
        <v>611</v>
      </c>
    </row>
    <row r="24" spans="1:10" x14ac:dyDescent="0.25">
      <c r="A24" s="40">
        <f t="shared" si="0"/>
        <v>23</v>
      </c>
      <c r="B24" s="17" t="s">
        <v>495</v>
      </c>
      <c r="D24" s="19" t="s">
        <v>511</v>
      </c>
      <c r="E24" s="19" t="s">
        <v>605</v>
      </c>
      <c r="G24" s="15" t="s">
        <v>523</v>
      </c>
      <c r="H24" s="15" t="s">
        <v>608</v>
      </c>
      <c r="J24" s="15" t="s">
        <v>647</v>
      </c>
    </row>
    <row r="25" spans="1:10" x14ac:dyDescent="0.25">
      <c r="A25" s="40">
        <f t="shared" si="0"/>
        <v>24</v>
      </c>
      <c r="B25" s="17" t="s">
        <v>496</v>
      </c>
      <c r="D25" s="19" t="s">
        <v>512</v>
      </c>
      <c r="E25" s="19" t="s">
        <v>606</v>
      </c>
      <c r="G25" s="15" t="s">
        <v>524</v>
      </c>
      <c r="H25" s="15" t="s">
        <v>608</v>
      </c>
      <c r="J25" s="19" t="s">
        <v>639</v>
      </c>
    </row>
    <row r="26" spans="1:10" x14ac:dyDescent="0.25">
      <c r="A26" s="40">
        <f t="shared" si="0"/>
        <v>25</v>
      </c>
      <c r="B26" s="17" t="s">
        <v>497</v>
      </c>
      <c r="D26" s="19" t="s">
        <v>513</v>
      </c>
      <c r="E26" s="19" t="s">
        <v>607</v>
      </c>
      <c r="G26" s="15" t="s">
        <v>75</v>
      </c>
      <c r="H26" s="15" t="s">
        <v>601</v>
      </c>
      <c r="J26" s="15" t="s">
        <v>648</v>
      </c>
    </row>
    <row r="27" spans="1:10" x14ac:dyDescent="0.25">
      <c r="A27" s="40">
        <f t="shared" si="0"/>
        <v>26</v>
      </c>
      <c r="B27" s="17" t="s">
        <v>498</v>
      </c>
      <c r="D27" s="15" t="s">
        <v>213</v>
      </c>
      <c r="E27" s="15" t="s">
        <v>608</v>
      </c>
      <c r="G27" s="15" t="s">
        <v>51</v>
      </c>
      <c r="H27" s="15" t="s">
        <v>601</v>
      </c>
      <c r="J27" s="19" t="s">
        <v>612</v>
      </c>
    </row>
    <row r="28" spans="1:10" x14ac:dyDescent="0.25">
      <c r="A28" s="40">
        <f t="shared" si="0"/>
        <v>27</v>
      </c>
      <c r="B28" s="17" t="s">
        <v>499</v>
      </c>
      <c r="D28" s="19" t="s">
        <v>514</v>
      </c>
      <c r="E28" s="19" t="s">
        <v>608</v>
      </c>
      <c r="G28" s="15" t="s">
        <v>525</v>
      </c>
      <c r="H28" s="15" t="s">
        <v>614</v>
      </c>
      <c r="J28" s="15" t="s">
        <v>649</v>
      </c>
    </row>
    <row r="29" spans="1:10" x14ac:dyDescent="0.25">
      <c r="A29" s="40">
        <f t="shared" si="0"/>
        <v>28</v>
      </c>
      <c r="B29" s="17" t="s">
        <v>500</v>
      </c>
      <c r="D29" s="15" t="s">
        <v>27</v>
      </c>
      <c r="E29" s="15" t="s">
        <v>645</v>
      </c>
      <c r="G29" s="15" t="s">
        <v>526</v>
      </c>
      <c r="H29" s="15" t="s">
        <v>609</v>
      </c>
      <c r="J29" s="15" t="s">
        <v>650</v>
      </c>
    </row>
    <row r="30" spans="1:10" x14ac:dyDescent="0.25">
      <c r="A30" s="40">
        <f t="shared" si="0"/>
        <v>29</v>
      </c>
      <c r="B30" s="17" t="s">
        <v>501</v>
      </c>
      <c r="D30" s="15" t="s">
        <v>111</v>
      </c>
      <c r="E30" s="15" t="s">
        <v>609</v>
      </c>
      <c r="G30" s="15" t="s">
        <v>527</v>
      </c>
      <c r="H30" s="15" t="s">
        <v>615</v>
      </c>
      <c r="J30" s="19" t="s">
        <v>613</v>
      </c>
    </row>
    <row r="31" spans="1:10" x14ac:dyDescent="0.25">
      <c r="A31" s="40">
        <f t="shared" si="0"/>
        <v>30</v>
      </c>
      <c r="B31" s="17" t="s">
        <v>502</v>
      </c>
      <c r="D31" s="19" t="s">
        <v>168</v>
      </c>
      <c r="E31" s="19" t="s">
        <v>609</v>
      </c>
      <c r="G31" s="15" t="s">
        <v>119</v>
      </c>
      <c r="H31" s="15" t="s">
        <v>616</v>
      </c>
      <c r="J31" s="15" t="s">
        <v>651</v>
      </c>
    </row>
    <row r="32" spans="1:10" x14ac:dyDescent="0.25">
      <c r="A32" s="40">
        <f t="shared" si="0"/>
        <v>31</v>
      </c>
      <c r="B32" s="17" t="s">
        <v>503</v>
      </c>
      <c r="D32" s="15" t="s">
        <v>214</v>
      </c>
      <c r="E32" s="15" t="s">
        <v>646</v>
      </c>
      <c r="G32" s="15" t="s">
        <v>120</v>
      </c>
      <c r="H32" s="15" t="s">
        <v>616</v>
      </c>
      <c r="J32" s="15" t="s">
        <v>652</v>
      </c>
    </row>
    <row r="33" spans="1:10" x14ac:dyDescent="0.25">
      <c r="A33" s="40">
        <f t="shared" si="0"/>
        <v>32</v>
      </c>
      <c r="B33" s="17" t="s">
        <v>504</v>
      </c>
      <c r="D33" s="19" t="s">
        <v>50</v>
      </c>
      <c r="E33" s="19" t="s">
        <v>601</v>
      </c>
      <c r="G33" s="15" t="s">
        <v>528</v>
      </c>
      <c r="H33" s="15" t="s">
        <v>614</v>
      </c>
      <c r="J33" s="15" t="s">
        <v>653</v>
      </c>
    </row>
    <row r="34" spans="1:10" x14ac:dyDescent="0.25">
      <c r="A34" s="40">
        <f t="shared" si="0"/>
        <v>33</v>
      </c>
      <c r="B34" s="17" t="s">
        <v>505</v>
      </c>
      <c r="D34" s="15" t="s">
        <v>215</v>
      </c>
      <c r="E34" s="15" t="s">
        <v>641</v>
      </c>
      <c r="G34" s="15" t="s">
        <v>529</v>
      </c>
      <c r="H34" s="15" t="s">
        <v>603</v>
      </c>
      <c r="J34" s="15" t="s">
        <v>654</v>
      </c>
    </row>
    <row r="35" spans="1:10" x14ac:dyDescent="0.25">
      <c r="A35" s="40">
        <f t="shared" si="0"/>
        <v>34</v>
      </c>
      <c r="B35" s="17" t="s">
        <v>195</v>
      </c>
      <c r="D35" s="15" t="s">
        <v>216</v>
      </c>
      <c r="E35" s="15" t="s">
        <v>608</v>
      </c>
      <c r="G35" s="15" t="s">
        <v>86</v>
      </c>
      <c r="H35" s="15" t="s">
        <v>617</v>
      </c>
      <c r="J35" s="15" t="s">
        <v>618</v>
      </c>
    </row>
    <row r="36" spans="1:10" x14ac:dyDescent="0.25">
      <c r="D36" s="15" t="s">
        <v>217</v>
      </c>
      <c r="E36" s="15" t="s">
        <v>634</v>
      </c>
      <c r="G36" s="15" t="s">
        <v>530</v>
      </c>
      <c r="H36" s="15" t="s">
        <v>611</v>
      </c>
      <c r="J36" s="19" t="s">
        <v>614</v>
      </c>
    </row>
    <row r="37" spans="1:10" x14ac:dyDescent="0.25">
      <c r="D37" s="15" t="s">
        <v>218</v>
      </c>
      <c r="E37" s="15" t="s">
        <v>608</v>
      </c>
      <c r="G37" s="15" t="s">
        <v>100</v>
      </c>
      <c r="H37" s="15" t="s">
        <v>618</v>
      </c>
      <c r="J37" s="15" t="s">
        <v>655</v>
      </c>
    </row>
    <row r="38" spans="1:10" x14ac:dyDescent="0.25">
      <c r="D38" s="19" t="s">
        <v>99</v>
      </c>
      <c r="E38" s="19" t="s">
        <v>610</v>
      </c>
      <c r="G38" s="15" t="s">
        <v>531</v>
      </c>
      <c r="H38" s="15" t="s">
        <v>605</v>
      </c>
      <c r="J38" s="19" t="s">
        <v>615</v>
      </c>
    </row>
    <row r="39" spans="1:10" x14ac:dyDescent="0.25">
      <c r="D39" s="15" t="s">
        <v>219</v>
      </c>
      <c r="E39" s="15" t="s">
        <v>641</v>
      </c>
      <c r="G39" s="15" t="s">
        <v>101</v>
      </c>
      <c r="H39" s="15" t="s">
        <v>610</v>
      </c>
      <c r="J39" s="15" t="s">
        <v>656</v>
      </c>
    </row>
    <row r="40" spans="1:10" x14ac:dyDescent="0.25">
      <c r="D40" s="19" t="s">
        <v>515</v>
      </c>
      <c r="E40" s="19" t="s">
        <v>611</v>
      </c>
      <c r="G40" s="15" t="s">
        <v>121</v>
      </c>
      <c r="H40" s="15" t="s">
        <v>609</v>
      </c>
      <c r="J40" s="19" t="s">
        <v>616</v>
      </c>
    </row>
    <row r="41" spans="1:10" x14ac:dyDescent="0.25">
      <c r="D41" s="15" t="s">
        <v>220</v>
      </c>
      <c r="E41" s="15" t="s">
        <v>647</v>
      </c>
      <c r="G41" s="15" t="s">
        <v>532</v>
      </c>
      <c r="H41" s="15" t="s">
        <v>618</v>
      </c>
      <c r="J41" s="15" t="s">
        <v>657</v>
      </c>
    </row>
    <row r="42" spans="1:10" x14ac:dyDescent="0.25">
      <c r="D42" s="19" t="s">
        <v>516</v>
      </c>
      <c r="E42" s="19" t="s">
        <v>603</v>
      </c>
      <c r="G42" s="15" t="s">
        <v>122</v>
      </c>
      <c r="H42" s="15" t="s">
        <v>601</v>
      </c>
      <c r="J42" s="19" t="s">
        <v>617</v>
      </c>
    </row>
    <row r="43" spans="1:10" x14ac:dyDescent="0.25">
      <c r="D43" s="19" t="s">
        <v>517</v>
      </c>
      <c r="E43" s="19" t="s">
        <v>639</v>
      </c>
      <c r="G43" s="15" t="s">
        <v>102</v>
      </c>
      <c r="H43" s="15" t="s">
        <v>618</v>
      </c>
      <c r="J43" s="15" t="s">
        <v>658</v>
      </c>
    </row>
    <row r="44" spans="1:10" x14ac:dyDescent="0.25">
      <c r="D44" s="15" t="s">
        <v>221</v>
      </c>
      <c r="E44" s="15" t="s">
        <v>648</v>
      </c>
      <c r="G44" s="15" t="s">
        <v>533</v>
      </c>
      <c r="H44" s="15" t="s">
        <v>609</v>
      </c>
      <c r="J44" s="15" t="s">
        <v>659</v>
      </c>
    </row>
    <row r="45" spans="1:10" x14ac:dyDescent="0.25">
      <c r="D45" s="19" t="s">
        <v>158</v>
      </c>
      <c r="E45" s="19" t="s">
        <v>612</v>
      </c>
      <c r="G45" s="15" t="s">
        <v>76</v>
      </c>
      <c r="H45" s="15" t="s">
        <v>619</v>
      </c>
      <c r="J45" s="15" t="s">
        <v>660</v>
      </c>
    </row>
    <row r="46" spans="1:10" x14ac:dyDescent="0.25">
      <c r="D46" s="15" t="s">
        <v>112</v>
      </c>
      <c r="E46" s="15" t="s">
        <v>649</v>
      </c>
      <c r="G46" s="15" t="s">
        <v>534</v>
      </c>
      <c r="H46" s="15" t="s">
        <v>620</v>
      </c>
      <c r="J46" s="15" t="s">
        <v>661</v>
      </c>
    </row>
    <row r="47" spans="1:10" x14ac:dyDescent="0.25">
      <c r="D47" s="15" t="s">
        <v>222</v>
      </c>
      <c r="E47" s="15" t="s">
        <v>650</v>
      </c>
      <c r="G47" s="15" t="s">
        <v>535</v>
      </c>
      <c r="H47" s="15" t="s">
        <v>603</v>
      </c>
      <c r="J47" s="19" t="s">
        <v>619</v>
      </c>
    </row>
    <row r="48" spans="1:10" x14ac:dyDescent="0.25">
      <c r="D48" s="15" t="s">
        <v>223</v>
      </c>
      <c r="E48" s="15" t="s">
        <v>637</v>
      </c>
      <c r="G48" s="15" t="s">
        <v>536</v>
      </c>
      <c r="H48" s="15" t="s">
        <v>639</v>
      </c>
      <c r="J48" s="19" t="s">
        <v>620</v>
      </c>
    </row>
    <row r="49" spans="4:10" x14ac:dyDescent="0.25">
      <c r="D49" s="19" t="s">
        <v>70</v>
      </c>
      <c r="E49" s="19" t="s">
        <v>613</v>
      </c>
      <c r="G49" s="15" t="s">
        <v>52</v>
      </c>
      <c r="H49" s="15" t="s">
        <v>600</v>
      </c>
      <c r="J49" s="19" t="s">
        <v>600</v>
      </c>
    </row>
    <row r="50" spans="4:10" x14ac:dyDescent="0.25">
      <c r="D50" s="15" t="s">
        <v>224</v>
      </c>
      <c r="E50" s="15" t="s">
        <v>634</v>
      </c>
      <c r="G50" s="15" t="s">
        <v>136</v>
      </c>
      <c r="H50" s="15" t="s">
        <v>609</v>
      </c>
      <c r="J50" s="15" t="s">
        <v>662</v>
      </c>
    </row>
    <row r="51" spans="4:10" x14ac:dyDescent="0.25">
      <c r="D51" s="15" t="s">
        <v>225</v>
      </c>
      <c r="E51" s="15" t="s">
        <v>608</v>
      </c>
      <c r="G51" s="15" t="s">
        <v>537</v>
      </c>
      <c r="H51" s="15" t="s">
        <v>609</v>
      </c>
      <c r="J51" s="15" t="s">
        <v>663</v>
      </c>
    </row>
    <row r="52" spans="4:10" x14ac:dyDescent="0.25">
      <c r="D52" s="15" t="s">
        <v>226</v>
      </c>
      <c r="E52" s="15" t="s">
        <v>637</v>
      </c>
      <c r="G52" s="15" t="s">
        <v>538</v>
      </c>
      <c r="H52" s="15" t="s">
        <v>604</v>
      </c>
      <c r="J52" s="15" t="s">
        <v>664</v>
      </c>
    </row>
    <row r="53" spans="4:10" x14ac:dyDescent="0.25">
      <c r="D53" s="19" t="s">
        <v>518</v>
      </c>
      <c r="E53" s="19" t="s">
        <v>608</v>
      </c>
      <c r="G53" s="15" t="s">
        <v>539</v>
      </c>
      <c r="H53" s="15" t="s">
        <v>611</v>
      </c>
      <c r="J53" s="15" t="s">
        <v>665</v>
      </c>
    </row>
    <row r="54" spans="4:10" x14ac:dyDescent="0.25">
      <c r="D54" s="15" t="s">
        <v>227</v>
      </c>
      <c r="E54" s="15" t="s">
        <v>608</v>
      </c>
      <c r="G54" s="15" t="s">
        <v>540</v>
      </c>
      <c r="H54" s="15" t="s">
        <v>606</v>
      </c>
      <c r="J54" s="15" t="s">
        <v>666</v>
      </c>
    </row>
    <row r="55" spans="4:10" x14ac:dyDescent="0.25">
      <c r="D55" s="15" t="s">
        <v>228</v>
      </c>
      <c r="E55" s="15" t="s">
        <v>634</v>
      </c>
      <c r="G55" s="15" t="s">
        <v>541</v>
      </c>
      <c r="H55" s="15" t="s">
        <v>608</v>
      </c>
      <c r="J55" s="15" t="s">
        <v>667</v>
      </c>
    </row>
    <row r="56" spans="4:10" x14ac:dyDescent="0.25">
      <c r="D56" s="15" t="s">
        <v>229</v>
      </c>
      <c r="E56" s="15" t="s">
        <v>635</v>
      </c>
      <c r="G56" s="15" t="s">
        <v>542</v>
      </c>
      <c r="H56" s="15" t="s">
        <v>611</v>
      </c>
      <c r="J56" s="19" t="s">
        <v>621</v>
      </c>
    </row>
    <row r="57" spans="4:10" x14ac:dyDescent="0.25">
      <c r="D57" s="15" t="s">
        <v>230</v>
      </c>
      <c r="E57" s="15" t="s">
        <v>641</v>
      </c>
      <c r="G57" s="15" t="s">
        <v>123</v>
      </c>
      <c r="H57" s="15" t="s">
        <v>616</v>
      </c>
      <c r="J57" s="15" t="s">
        <v>668</v>
      </c>
    </row>
    <row r="58" spans="4:10" x14ac:dyDescent="0.25">
      <c r="D58" s="15" t="s">
        <v>231</v>
      </c>
      <c r="E58" s="15" t="s">
        <v>651</v>
      </c>
      <c r="G58" s="15" t="s">
        <v>543</v>
      </c>
      <c r="H58" s="15" t="s">
        <v>609</v>
      </c>
      <c r="J58" s="15" t="s">
        <v>669</v>
      </c>
    </row>
    <row r="59" spans="4:10" x14ac:dyDescent="0.25">
      <c r="D59" s="15" t="s">
        <v>232</v>
      </c>
      <c r="E59" s="15" t="s">
        <v>634</v>
      </c>
      <c r="G59" s="15" t="s">
        <v>103</v>
      </c>
      <c r="H59" s="15" t="s">
        <v>614</v>
      </c>
      <c r="J59" s="15" t="s">
        <v>670</v>
      </c>
    </row>
    <row r="60" spans="4:10" x14ac:dyDescent="0.25">
      <c r="D60" s="15" t="s">
        <v>233</v>
      </c>
      <c r="E60" s="15" t="s">
        <v>634</v>
      </c>
      <c r="G60" s="15" t="s">
        <v>544</v>
      </c>
      <c r="H60" s="15" t="s">
        <v>601</v>
      </c>
      <c r="J60" s="15" t="s">
        <v>671</v>
      </c>
    </row>
    <row r="61" spans="4:10" x14ac:dyDescent="0.25">
      <c r="D61" s="15" t="s">
        <v>234</v>
      </c>
      <c r="E61" s="15" t="s">
        <v>634</v>
      </c>
      <c r="G61" s="15" t="s">
        <v>145</v>
      </c>
      <c r="H61" s="15" t="s">
        <v>605</v>
      </c>
      <c r="J61" s="19" t="s">
        <v>622</v>
      </c>
    </row>
    <row r="62" spans="4:10" x14ac:dyDescent="0.25">
      <c r="D62" s="15" t="s">
        <v>133</v>
      </c>
      <c r="E62" s="15" t="s">
        <v>635</v>
      </c>
      <c r="G62" s="15" t="s">
        <v>545</v>
      </c>
      <c r="H62" s="15" t="s">
        <v>608</v>
      </c>
      <c r="J62" s="15" t="s">
        <v>672</v>
      </c>
    </row>
    <row r="63" spans="4:10" x14ac:dyDescent="0.25">
      <c r="D63" s="15" t="s">
        <v>235</v>
      </c>
      <c r="E63" s="15" t="s">
        <v>635</v>
      </c>
      <c r="G63" s="15" t="s">
        <v>77</v>
      </c>
      <c r="H63" s="15" t="s">
        <v>613</v>
      </c>
      <c r="J63" s="15" t="s">
        <v>673</v>
      </c>
    </row>
    <row r="64" spans="4:10" x14ac:dyDescent="0.25">
      <c r="D64" s="19" t="s">
        <v>519</v>
      </c>
      <c r="E64" s="19" t="s">
        <v>605</v>
      </c>
      <c r="G64" s="15" t="s">
        <v>546</v>
      </c>
      <c r="H64" s="15" t="s">
        <v>639</v>
      </c>
      <c r="J64" s="19" t="s">
        <v>623</v>
      </c>
    </row>
    <row r="65" spans="4:10" x14ac:dyDescent="0.25">
      <c r="D65" s="15" t="s">
        <v>113</v>
      </c>
      <c r="E65" s="15" t="s">
        <v>652</v>
      </c>
      <c r="G65" s="15" t="s">
        <v>547</v>
      </c>
      <c r="H65" s="15" t="s">
        <v>639</v>
      </c>
      <c r="J65" s="15" t="s">
        <v>674</v>
      </c>
    </row>
    <row r="66" spans="4:10" x14ac:dyDescent="0.25">
      <c r="D66" s="15" t="s">
        <v>38</v>
      </c>
      <c r="E66" s="15" t="s">
        <v>643</v>
      </c>
      <c r="G66" s="15" t="s">
        <v>53</v>
      </c>
      <c r="H66" s="15" t="s">
        <v>609</v>
      </c>
      <c r="J66" s="15" t="s">
        <v>675</v>
      </c>
    </row>
    <row r="67" spans="4:10" x14ac:dyDescent="0.25">
      <c r="D67" s="19" t="s">
        <v>520</v>
      </c>
      <c r="E67" s="19" t="s">
        <v>639</v>
      </c>
      <c r="G67" s="15" t="s">
        <v>154</v>
      </c>
      <c r="H67" s="15" t="s">
        <v>609</v>
      </c>
      <c r="J67" s="15" t="s">
        <v>676</v>
      </c>
    </row>
    <row r="68" spans="4:10" x14ac:dyDescent="0.25">
      <c r="D68" s="15" t="s">
        <v>236</v>
      </c>
      <c r="E68" s="15" t="s">
        <v>653</v>
      </c>
      <c r="G68" s="15" t="s">
        <v>548</v>
      </c>
      <c r="H68" s="15" t="s">
        <v>608</v>
      </c>
      <c r="J68" s="19" t="s">
        <v>624</v>
      </c>
    </row>
    <row r="69" spans="4:10" x14ac:dyDescent="0.25">
      <c r="D69" s="15" t="s">
        <v>237</v>
      </c>
      <c r="E69" s="15" t="s">
        <v>653</v>
      </c>
      <c r="G69" s="15" t="s">
        <v>71</v>
      </c>
      <c r="H69" s="15" t="s">
        <v>609</v>
      </c>
      <c r="J69" s="19" t="s">
        <v>625</v>
      </c>
    </row>
    <row r="70" spans="4:10" x14ac:dyDescent="0.25">
      <c r="D70" s="19" t="s">
        <v>521</v>
      </c>
      <c r="E70" s="19" t="s">
        <v>608</v>
      </c>
      <c r="G70" s="15" t="s">
        <v>549</v>
      </c>
      <c r="H70" s="15" t="s">
        <v>608</v>
      </c>
      <c r="J70" s="15" t="s">
        <v>677</v>
      </c>
    </row>
    <row r="71" spans="4:10" x14ac:dyDescent="0.25">
      <c r="D71" s="19" t="s">
        <v>522</v>
      </c>
      <c r="E71" s="19" t="s">
        <v>603</v>
      </c>
      <c r="G71" s="15" t="s">
        <v>550</v>
      </c>
      <c r="H71" s="15" t="s">
        <v>608</v>
      </c>
      <c r="J71" s="19" t="s">
        <v>626</v>
      </c>
    </row>
    <row r="72" spans="4:10" x14ac:dyDescent="0.25">
      <c r="D72" s="15" t="s">
        <v>238</v>
      </c>
      <c r="E72" s="15" t="s">
        <v>635</v>
      </c>
      <c r="G72" s="15" t="s">
        <v>551</v>
      </c>
      <c r="H72" s="15" t="s">
        <v>604</v>
      </c>
      <c r="J72" s="19" t="s">
        <v>627</v>
      </c>
    </row>
    <row r="73" spans="4:10" x14ac:dyDescent="0.25">
      <c r="D73" s="15" t="s">
        <v>239</v>
      </c>
      <c r="E73" s="15" t="s">
        <v>608</v>
      </c>
      <c r="G73" s="15" t="s">
        <v>124</v>
      </c>
      <c r="H73" s="15" t="s">
        <v>609</v>
      </c>
      <c r="J73" s="15" t="s">
        <v>679</v>
      </c>
    </row>
    <row r="74" spans="4:10" x14ac:dyDescent="0.25">
      <c r="D74" s="15" t="s">
        <v>90</v>
      </c>
      <c r="E74" s="15" t="s">
        <v>651</v>
      </c>
      <c r="G74" s="15" t="s">
        <v>552</v>
      </c>
      <c r="H74" s="15" t="s">
        <v>639</v>
      </c>
    </row>
    <row r="75" spans="4:10" x14ac:dyDescent="0.25">
      <c r="D75" s="15" t="s">
        <v>240</v>
      </c>
      <c r="E75" s="15" t="s">
        <v>635</v>
      </c>
      <c r="G75" s="15" t="s">
        <v>104</v>
      </c>
      <c r="H75" s="15" t="s">
        <v>618</v>
      </c>
    </row>
    <row r="76" spans="4:10" x14ac:dyDescent="0.25">
      <c r="D76" s="19" t="s">
        <v>169</v>
      </c>
      <c r="E76" s="19" t="s">
        <v>602</v>
      </c>
      <c r="G76" s="15" t="s">
        <v>553</v>
      </c>
      <c r="H76" s="15" t="s">
        <v>614</v>
      </c>
    </row>
    <row r="77" spans="4:10" x14ac:dyDescent="0.25">
      <c r="D77" s="15" t="s">
        <v>241</v>
      </c>
      <c r="E77" s="15" t="s">
        <v>634</v>
      </c>
      <c r="G77" s="15" t="s">
        <v>554</v>
      </c>
      <c r="H77" s="15" t="s">
        <v>614</v>
      </c>
    </row>
    <row r="78" spans="4:10" x14ac:dyDescent="0.25">
      <c r="D78" s="15" t="s">
        <v>242</v>
      </c>
      <c r="E78" s="15" t="s">
        <v>634</v>
      </c>
      <c r="G78" s="15" t="s">
        <v>555</v>
      </c>
      <c r="H78" s="15" t="s">
        <v>605</v>
      </c>
    </row>
    <row r="79" spans="4:10" x14ac:dyDescent="0.25">
      <c r="D79" s="15" t="s">
        <v>243</v>
      </c>
      <c r="E79" s="15" t="s">
        <v>634</v>
      </c>
      <c r="G79" s="15" t="s">
        <v>556</v>
      </c>
      <c r="H79" s="15" t="s">
        <v>608</v>
      </c>
    </row>
    <row r="80" spans="4:10" x14ac:dyDescent="0.25">
      <c r="D80" s="19" t="s">
        <v>523</v>
      </c>
      <c r="E80" s="19" t="s">
        <v>608</v>
      </c>
      <c r="G80" s="15" t="s">
        <v>105</v>
      </c>
      <c r="H80" s="15" t="s">
        <v>621</v>
      </c>
    </row>
    <row r="81" spans="4:8" x14ac:dyDescent="0.25">
      <c r="D81" s="15" t="s">
        <v>244</v>
      </c>
      <c r="E81" s="15" t="s">
        <v>654</v>
      </c>
      <c r="G81" s="15" t="s">
        <v>106</v>
      </c>
      <c r="H81" s="15" t="s">
        <v>610</v>
      </c>
    </row>
    <row r="82" spans="4:8" x14ac:dyDescent="0.25">
      <c r="D82" s="15" t="s">
        <v>91</v>
      </c>
      <c r="E82" s="15" t="s">
        <v>618</v>
      </c>
      <c r="G82" s="15" t="s">
        <v>557</v>
      </c>
      <c r="H82" s="15" t="s">
        <v>609</v>
      </c>
    </row>
    <row r="83" spans="4:8" x14ac:dyDescent="0.25">
      <c r="D83" s="19" t="s">
        <v>524</v>
      </c>
      <c r="E83" s="19" t="s">
        <v>608</v>
      </c>
      <c r="G83" s="15" t="s">
        <v>558</v>
      </c>
      <c r="H83" s="15" t="s">
        <v>605</v>
      </c>
    </row>
    <row r="84" spans="4:8" x14ac:dyDescent="0.25">
      <c r="D84" s="19" t="s">
        <v>75</v>
      </c>
      <c r="E84" s="19" t="s">
        <v>601</v>
      </c>
      <c r="G84" s="15" t="s">
        <v>559</v>
      </c>
      <c r="H84" s="15" t="s">
        <v>606</v>
      </c>
    </row>
    <row r="85" spans="4:8" x14ac:dyDescent="0.25">
      <c r="D85" s="15" t="s">
        <v>245</v>
      </c>
      <c r="E85" s="15" t="s">
        <v>654</v>
      </c>
      <c r="G85" s="15" t="s">
        <v>107</v>
      </c>
      <c r="H85" s="15" t="s">
        <v>610</v>
      </c>
    </row>
    <row r="86" spans="4:8" x14ac:dyDescent="0.25">
      <c r="D86" s="15" t="s">
        <v>246</v>
      </c>
      <c r="E86" s="15" t="s">
        <v>608</v>
      </c>
      <c r="G86" s="15" t="s">
        <v>159</v>
      </c>
      <c r="H86" s="15" t="s">
        <v>602</v>
      </c>
    </row>
    <row r="87" spans="4:8" x14ac:dyDescent="0.25">
      <c r="D87" s="15" t="s">
        <v>247</v>
      </c>
      <c r="E87" s="15" t="s">
        <v>608</v>
      </c>
      <c r="G87" s="15" t="s">
        <v>560</v>
      </c>
      <c r="H87" s="15" t="s">
        <v>608</v>
      </c>
    </row>
    <row r="88" spans="4:8" x14ac:dyDescent="0.25">
      <c r="D88" s="15" t="s">
        <v>248</v>
      </c>
      <c r="E88" s="15" t="s">
        <v>608</v>
      </c>
      <c r="G88" s="15" t="s">
        <v>561</v>
      </c>
      <c r="H88" s="15" t="s">
        <v>608</v>
      </c>
    </row>
    <row r="89" spans="4:8" x14ac:dyDescent="0.25">
      <c r="D89" s="15" t="s">
        <v>249</v>
      </c>
      <c r="E89" s="15" t="s">
        <v>608</v>
      </c>
      <c r="G89" s="15" t="s">
        <v>126</v>
      </c>
      <c r="H89" s="15" t="s">
        <v>609</v>
      </c>
    </row>
    <row r="90" spans="4:8" x14ac:dyDescent="0.25">
      <c r="D90" s="15" t="s">
        <v>250</v>
      </c>
      <c r="E90" s="15" t="s">
        <v>634</v>
      </c>
      <c r="G90" s="15" t="s">
        <v>141</v>
      </c>
      <c r="H90" s="15" t="s">
        <v>602</v>
      </c>
    </row>
    <row r="91" spans="4:8" x14ac:dyDescent="0.25">
      <c r="D91" s="19" t="s">
        <v>51</v>
      </c>
      <c r="E91" s="19" t="s">
        <v>601</v>
      </c>
      <c r="G91" s="15" t="s">
        <v>562</v>
      </c>
      <c r="H91" s="15" t="s">
        <v>605</v>
      </c>
    </row>
    <row r="92" spans="4:8" x14ac:dyDescent="0.25">
      <c r="D92" s="19" t="s">
        <v>525</v>
      </c>
      <c r="E92" s="19" t="s">
        <v>614</v>
      </c>
      <c r="G92" s="15" t="s">
        <v>108</v>
      </c>
      <c r="H92" s="15" t="s">
        <v>615</v>
      </c>
    </row>
    <row r="93" spans="4:8" x14ac:dyDescent="0.25">
      <c r="D93" s="19" t="s">
        <v>526</v>
      </c>
      <c r="E93" s="19" t="s">
        <v>609</v>
      </c>
      <c r="G93" s="15" t="s">
        <v>563</v>
      </c>
      <c r="H93" s="15" t="s">
        <v>603</v>
      </c>
    </row>
    <row r="94" spans="4:8" x14ac:dyDescent="0.25">
      <c r="D94" s="15" t="s">
        <v>251</v>
      </c>
      <c r="E94" s="15" t="s">
        <v>635</v>
      </c>
      <c r="G94" s="15" t="s">
        <v>564</v>
      </c>
      <c r="H94" s="15" t="s">
        <v>608</v>
      </c>
    </row>
    <row r="95" spans="4:8" x14ac:dyDescent="0.25">
      <c r="D95" s="15" t="s">
        <v>114</v>
      </c>
      <c r="E95" s="15" t="s">
        <v>651</v>
      </c>
      <c r="G95" s="15" t="s">
        <v>72</v>
      </c>
      <c r="H95" s="15" t="s">
        <v>622</v>
      </c>
    </row>
    <row r="96" spans="4:8" x14ac:dyDescent="0.25">
      <c r="D96" s="15" t="s">
        <v>633</v>
      </c>
      <c r="E96" s="15" t="s">
        <v>655</v>
      </c>
      <c r="G96" s="15" t="s">
        <v>565</v>
      </c>
      <c r="H96" s="15" t="s">
        <v>608</v>
      </c>
    </row>
    <row r="97" spans="4:8" x14ac:dyDescent="0.25">
      <c r="D97" s="15" t="s">
        <v>252</v>
      </c>
      <c r="E97" s="15" t="s">
        <v>608</v>
      </c>
      <c r="G97" s="15" t="s">
        <v>566</v>
      </c>
      <c r="H97" s="15" t="s">
        <v>604</v>
      </c>
    </row>
    <row r="98" spans="4:8" x14ac:dyDescent="0.25">
      <c r="D98" s="15" t="s">
        <v>253</v>
      </c>
      <c r="E98" s="15" t="s">
        <v>637</v>
      </c>
      <c r="G98" s="15" t="s">
        <v>54</v>
      </c>
      <c r="H98" s="15" t="s">
        <v>609</v>
      </c>
    </row>
    <row r="99" spans="4:8" x14ac:dyDescent="0.25">
      <c r="D99" s="19" t="s">
        <v>527</v>
      </c>
      <c r="E99" s="19" t="s">
        <v>615</v>
      </c>
      <c r="G99" s="15" t="s">
        <v>567</v>
      </c>
      <c r="H99" s="15" t="s">
        <v>604</v>
      </c>
    </row>
    <row r="100" spans="4:8" x14ac:dyDescent="0.25">
      <c r="D100" s="15" t="s">
        <v>28</v>
      </c>
      <c r="E100" s="15" t="s">
        <v>645</v>
      </c>
      <c r="G100" s="15" t="s">
        <v>73</v>
      </c>
      <c r="H100" s="15" t="s">
        <v>612</v>
      </c>
    </row>
    <row r="101" spans="4:8" x14ac:dyDescent="0.25">
      <c r="D101" s="15" t="s">
        <v>115</v>
      </c>
      <c r="E101" s="15" t="s">
        <v>609</v>
      </c>
      <c r="G101" s="15" t="s">
        <v>568</v>
      </c>
      <c r="H101" s="15" t="s">
        <v>603</v>
      </c>
    </row>
    <row r="102" spans="4:8" x14ac:dyDescent="0.25">
      <c r="D102" s="15" t="s">
        <v>156</v>
      </c>
      <c r="E102" s="15" t="s">
        <v>645</v>
      </c>
      <c r="G102" s="15" t="s">
        <v>569</v>
      </c>
      <c r="H102" s="15" t="s">
        <v>603</v>
      </c>
    </row>
    <row r="103" spans="4:8" x14ac:dyDescent="0.25">
      <c r="D103" s="15" t="s">
        <v>146</v>
      </c>
      <c r="E103" s="15" t="s">
        <v>634</v>
      </c>
      <c r="G103" s="15" t="s">
        <v>570</v>
      </c>
      <c r="H103" s="15" t="s">
        <v>604</v>
      </c>
    </row>
    <row r="104" spans="4:8" x14ac:dyDescent="0.25">
      <c r="D104" s="15" t="s">
        <v>254</v>
      </c>
      <c r="E104" s="15" t="s">
        <v>634</v>
      </c>
      <c r="G104" s="15" t="s">
        <v>571</v>
      </c>
      <c r="H104" s="15" t="s">
        <v>613</v>
      </c>
    </row>
    <row r="105" spans="4:8" x14ac:dyDescent="0.25">
      <c r="D105" s="15" t="s">
        <v>39</v>
      </c>
      <c r="E105" s="15" t="s">
        <v>656</v>
      </c>
      <c r="G105" s="15" t="s">
        <v>572</v>
      </c>
      <c r="H105" s="15" t="s">
        <v>639</v>
      </c>
    </row>
    <row r="106" spans="4:8" x14ac:dyDescent="0.25">
      <c r="D106" s="19" t="s">
        <v>119</v>
      </c>
      <c r="E106" s="19" t="s">
        <v>616</v>
      </c>
      <c r="G106" s="15" t="s">
        <v>573</v>
      </c>
      <c r="H106" s="15" t="s">
        <v>615</v>
      </c>
    </row>
    <row r="107" spans="4:8" x14ac:dyDescent="0.25">
      <c r="D107" s="19" t="s">
        <v>120</v>
      </c>
      <c r="E107" s="19" t="s">
        <v>616</v>
      </c>
      <c r="G107" s="15" t="s">
        <v>574</v>
      </c>
      <c r="H107" s="15" t="s">
        <v>604</v>
      </c>
    </row>
    <row r="108" spans="4:8" x14ac:dyDescent="0.25">
      <c r="D108" s="19" t="s">
        <v>528</v>
      </c>
      <c r="E108" s="19" t="s">
        <v>614</v>
      </c>
      <c r="G108" s="15" t="s">
        <v>127</v>
      </c>
      <c r="H108" s="15" t="s">
        <v>623</v>
      </c>
    </row>
    <row r="109" spans="4:8" x14ac:dyDescent="0.25">
      <c r="D109" s="15" t="s">
        <v>255</v>
      </c>
      <c r="E109" s="15" t="s">
        <v>653</v>
      </c>
      <c r="G109" s="15" t="s">
        <v>128</v>
      </c>
      <c r="H109" s="15" t="s">
        <v>609</v>
      </c>
    </row>
    <row r="110" spans="4:8" x14ac:dyDescent="0.25">
      <c r="D110" s="15" t="s">
        <v>92</v>
      </c>
      <c r="E110" s="15" t="s">
        <v>657</v>
      </c>
      <c r="G110" s="15" t="s">
        <v>575</v>
      </c>
      <c r="H110" s="15" t="s">
        <v>624</v>
      </c>
    </row>
    <row r="111" spans="4:8" x14ac:dyDescent="0.25">
      <c r="D111" s="19" t="s">
        <v>529</v>
      </c>
      <c r="E111" s="19" t="s">
        <v>603</v>
      </c>
      <c r="G111" s="15" t="s">
        <v>160</v>
      </c>
      <c r="H111" s="15" t="s">
        <v>612</v>
      </c>
    </row>
    <row r="112" spans="4:8" x14ac:dyDescent="0.25">
      <c r="D112" s="19" t="s">
        <v>86</v>
      </c>
      <c r="E112" s="19" t="s">
        <v>617</v>
      </c>
      <c r="G112" s="15" t="s">
        <v>576</v>
      </c>
      <c r="H112" s="15" t="s">
        <v>620</v>
      </c>
    </row>
    <row r="113" spans="4:8" x14ac:dyDescent="0.25">
      <c r="D113" s="15" t="s">
        <v>61</v>
      </c>
      <c r="E113" s="15" t="s">
        <v>651</v>
      </c>
      <c r="G113" s="15" t="s">
        <v>129</v>
      </c>
      <c r="H113" s="15" t="s">
        <v>625</v>
      </c>
    </row>
    <row r="114" spans="4:8" x14ac:dyDescent="0.25">
      <c r="D114" s="19" t="s">
        <v>530</v>
      </c>
      <c r="E114" s="19" t="s">
        <v>611</v>
      </c>
      <c r="G114" s="15" t="s">
        <v>109</v>
      </c>
      <c r="H114" s="15" t="s">
        <v>610</v>
      </c>
    </row>
    <row r="115" spans="4:8" x14ac:dyDescent="0.25">
      <c r="D115" s="15" t="s">
        <v>256</v>
      </c>
      <c r="E115" s="15" t="s">
        <v>640</v>
      </c>
      <c r="G115" s="15" t="s">
        <v>577</v>
      </c>
      <c r="H115" s="15" t="s">
        <v>608</v>
      </c>
    </row>
    <row r="116" spans="4:8" x14ac:dyDescent="0.25">
      <c r="D116" s="15" t="s">
        <v>257</v>
      </c>
      <c r="E116" s="15" t="s">
        <v>608</v>
      </c>
      <c r="G116" s="15" t="s">
        <v>60</v>
      </c>
      <c r="H116" s="15" t="s">
        <v>615</v>
      </c>
    </row>
    <row r="117" spans="4:8" x14ac:dyDescent="0.25">
      <c r="D117" s="15" t="s">
        <v>258</v>
      </c>
      <c r="E117" s="15" t="s">
        <v>651</v>
      </c>
      <c r="G117" s="15" t="s">
        <v>130</v>
      </c>
      <c r="H117" s="15" t="s">
        <v>613</v>
      </c>
    </row>
    <row r="118" spans="4:8" x14ac:dyDescent="0.25">
      <c r="D118" s="15" t="s">
        <v>259</v>
      </c>
      <c r="E118" s="15" t="s">
        <v>608</v>
      </c>
      <c r="G118" s="15" t="s">
        <v>578</v>
      </c>
      <c r="H118" s="15" t="s">
        <v>608</v>
      </c>
    </row>
    <row r="119" spans="4:8" x14ac:dyDescent="0.25">
      <c r="D119" s="15" t="s">
        <v>260</v>
      </c>
      <c r="E119" s="15" t="s">
        <v>650</v>
      </c>
      <c r="G119" s="15" t="s">
        <v>579</v>
      </c>
      <c r="H119" s="15" t="s">
        <v>639</v>
      </c>
    </row>
    <row r="120" spans="4:8" x14ac:dyDescent="0.25">
      <c r="D120" s="15" t="s">
        <v>142</v>
      </c>
      <c r="E120" s="15" t="s">
        <v>658</v>
      </c>
      <c r="G120" s="15" t="s">
        <v>580</v>
      </c>
      <c r="H120" s="15" t="s">
        <v>608</v>
      </c>
    </row>
    <row r="121" spans="4:8" x14ac:dyDescent="0.25">
      <c r="D121" s="15" t="s">
        <v>261</v>
      </c>
      <c r="E121" s="15" t="s">
        <v>637</v>
      </c>
      <c r="G121" s="15" t="s">
        <v>55</v>
      </c>
      <c r="H121" s="15" t="s">
        <v>601</v>
      </c>
    </row>
    <row r="122" spans="4:8" x14ac:dyDescent="0.25">
      <c r="D122" s="15" t="s">
        <v>262</v>
      </c>
      <c r="E122" s="15" t="s">
        <v>659</v>
      </c>
      <c r="G122" s="15" t="s">
        <v>593</v>
      </c>
      <c r="H122" s="15" t="s">
        <v>628</v>
      </c>
    </row>
    <row r="123" spans="4:8" x14ac:dyDescent="0.25">
      <c r="D123" s="15" t="s">
        <v>263</v>
      </c>
      <c r="E123" s="15" t="s">
        <v>608</v>
      </c>
      <c r="G123" s="15" t="s">
        <v>131</v>
      </c>
      <c r="H123" s="15" t="s">
        <v>623</v>
      </c>
    </row>
    <row r="124" spans="4:8" x14ac:dyDescent="0.25">
      <c r="D124" s="19" t="s">
        <v>100</v>
      </c>
      <c r="E124" s="19" t="s">
        <v>618</v>
      </c>
      <c r="G124" s="15" t="s">
        <v>132</v>
      </c>
      <c r="H124" s="15" t="s">
        <v>623</v>
      </c>
    </row>
    <row r="125" spans="4:8" x14ac:dyDescent="0.25">
      <c r="D125" s="19" t="s">
        <v>531</v>
      </c>
      <c r="E125" s="19" t="s">
        <v>605</v>
      </c>
      <c r="G125" s="15" t="s">
        <v>581</v>
      </c>
      <c r="H125" s="15" t="s">
        <v>626</v>
      </c>
    </row>
    <row r="126" spans="4:8" x14ac:dyDescent="0.25">
      <c r="D126" s="19" t="s">
        <v>101</v>
      </c>
      <c r="E126" s="19" t="s">
        <v>610</v>
      </c>
      <c r="G126" s="15" t="s">
        <v>582</v>
      </c>
      <c r="H126" s="15" t="s">
        <v>606</v>
      </c>
    </row>
    <row r="127" spans="4:8" x14ac:dyDescent="0.25">
      <c r="D127" s="19" t="s">
        <v>121</v>
      </c>
      <c r="E127" s="19" t="s">
        <v>609</v>
      </c>
      <c r="G127" s="15" t="s">
        <v>151</v>
      </c>
      <c r="H127" s="15" t="s">
        <v>609</v>
      </c>
    </row>
    <row r="128" spans="4:8" x14ac:dyDescent="0.25">
      <c r="D128" s="15" t="s">
        <v>264</v>
      </c>
      <c r="E128" s="15" t="s">
        <v>635</v>
      </c>
      <c r="G128" s="15" t="s">
        <v>583</v>
      </c>
      <c r="H128" s="15" t="s">
        <v>608</v>
      </c>
    </row>
    <row r="129" spans="4:8" x14ac:dyDescent="0.25">
      <c r="D129" s="15" t="s">
        <v>265</v>
      </c>
      <c r="E129" s="15" t="s">
        <v>659</v>
      </c>
      <c r="G129" s="15" t="s">
        <v>87</v>
      </c>
      <c r="H129" s="15" t="s">
        <v>615</v>
      </c>
    </row>
    <row r="130" spans="4:8" x14ac:dyDescent="0.25">
      <c r="D130" s="15" t="s">
        <v>266</v>
      </c>
      <c r="E130" s="15" t="s">
        <v>634</v>
      </c>
      <c r="G130" s="15" t="s">
        <v>584</v>
      </c>
      <c r="H130" s="15" t="s">
        <v>627</v>
      </c>
    </row>
    <row r="131" spans="4:8" x14ac:dyDescent="0.25">
      <c r="D131" s="15" t="s">
        <v>147</v>
      </c>
      <c r="E131" s="15" t="s">
        <v>660</v>
      </c>
      <c r="G131" s="15" t="s">
        <v>74</v>
      </c>
      <c r="H131" s="15" t="s">
        <v>609</v>
      </c>
    </row>
    <row r="132" spans="4:8" x14ac:dyDescent="0.25">
      <c r="D132" s="15" t="s">
        <v>267</v>
      </c>
      <c r="E132" s="15" t="s">
        <v>634</v>
      </c>
      <c r="G132" s="15" t="s">
        <v>585</v>
      </c>
      <c r="H132" s="15" t="s">
        <v>605</v>
      </c>
    </row>
    <row r="133" spans="4:8" x14ac:dyDescent="0.25">
      <c r="D133" s="15" t="s">
        <v>268</v>
      </c>
      <c r="E133" s="15" t="s">
        <v>653</v>
      </c>
      <c r="G133" s="15" t="s">
        <v>586</v>
      </c>
      <c r="H133" s="15" t="s">
        <v>608</v>
      </c>
    </row>
    <row r="134" spans="4:8" x14ac:dyDescent="0.25">
      <c r="D134" s="19" t="s">
        <v>532</v>
      </c>
      <c r="E134" s="19" t="s">
        <v>618</v>
      </c>
      <c r="G134" s="15" t="s">
        <v>587</v>
      </c>
      <c r="H134" s="15" t="s">
        <v>611</v>
      </c>
    </row>
    <row r="135" spans="4:8" x14ac:dyDescent="0.25">
      <c r="D135" s="15" t="s">
        <v>29</v>
      </c>
      <c r="E135" s="15" t="s">
        <v>643</v>
      </c>
      <c r="G135" s="15" t="s">
        <v>588</v>
      </c>
      <c r="H135" s="15" t="s">
        <v>608</v>
      </c>
    </row>
    <row r="136" spans="4:8" x14ac:dyDescent="0.25">
      <c r="D136" s="15" t="s">
        <v>269</v>
      </c>
      <c r="E136" s="15" t="s">
        <v>651</v>
      </c>
      <c r="G136" s="15" t="s">
        <v>507</v>
      </c>
      <c r="H136" s="15" t="s">
        <v>605</v>
      </c>
    </row>
    <row r="137" spans="4:8" x14ac:dyDescent="0.25">
      <c r="D137" s="19" t="s">
        <v>122</v>
      </c>
      <c r="E137" s="19" t="s">
        <v>601</v>
      </c>
      <c r="G137" s="15" t="s">
        <v>110</v>
      </c>
      <c r="H137" s="15" t="s">
        <v>610</v>
      </c>
    </row>
    <row r="138" spans="4:8" x14ac:dyDescent="0.25">
      <c r="D138" s="19" t="s">
        <v>102</v>
      </c>
      <c r="E138" s="19" t="s">
        <v>618</v>
      </c>
      <c r="G138" s="15" t="s">
        <v>589</v>
      </c>
      <c r="H138" s="15" t="s">
        <v>614</v>
      </c>
    </row>
    <row r="139" spans="4:8" x14ac:dyDescent="0.25">
      <c r="D139" s="19" t="s">
        <v>533</v>
      </c>
      <c r="E139" s="19" t="s">
        <v>609</v>
      </c>
      <c r="G139" s="15" t="s">
        <v>590</v>
      </c>
      <c r="H139" s="15" t="s">
        <v>608</v>
      </c>
    </row>
    <row r="140" spans="4:8" x14ac:dyDescent="0.25">
      <c r="D140" s="15" t="s">
        <v>632</v>
      </c>
      <c r="E140" s="15" t="s">
        <v>651</v>
      </c>
      <c r="G140" s="15" t="s">
        <v>591</v>
      </c>
      <c r="H140" s="15" t="s">
        <v>624</v>
      </c>
    </row>
    <row r="141" spans="4:8" x14ac:dyDescent="0.25">
      <c r="D141" s="15" t="s">
        <v>30</v>
      </c>
      <c r="E141" s="15" t="s">
        <v>661</v>
      </c>
      <c r="G141" s="15" t="s">
        <v>592</v>
      </c>
      <c r="H141" s="15" t="s">
        <v>639</v>
      </c>
    </row>
    <row r="142" spans="4:8" x14ac:dyDescent="0.25">
      <c r="D142" s="19" t="s">
        <v>76</v>
      </c>
      <c r="E142" s="19" t="s">
        <v>619</v>
      </c>
      <c r="G142" s="15" t="s">
        <v>170</v>
      </c>
      <c r="H142" s="15" t="s">
        <v>601</v>
      </c>
    </row>
    <row r="143" spans="4:8" x14ac:dyDescent="0.25">
      <c r="D143" s="19" t="s">
        <v>534</v>
      </c>
      <c r="E143" s="19" t="s">
        <v>620</v>
      </c>
      <c r="G143" s="15" t="s">
        <v>152</v>
      </c>
      <c r="H143" s="15" t="s">
        <v>605</v>
      </c>
    </row>
    <row r="144" spans="4:8" x14ac:dyDescent="0.25">
      <c r="D144" s="15" t="s">
        <v>270</v>
      </c>
      <c r="E144" s="15" t="s">
        <v>640</v>
      </c>
      <c r="G144" s="15" t="s">
        <v>594</v>
      </c>
      <c r="H144" s="15" t="s">
        <v>609</v>
      </c>
    </row>
    <row r="145" spans="4:8" x14ac:dyDescent="0.25">
      <c r="D145" s="15" t="s">
        <v>271</v>
      </c>
      <c r="E145" s="15" t="s">
        <v>608</v>
      </c>
      <c r="G145" s="15" t="s">
        <v>595</v>
      </c>
      <c r="H145" s="15" t="s">
        <v>620</v>
      </c>
    </row>
    <row r="146" spans="4:8" x14ac:dyDescent="0.25">
      <c r="D146" s="19" t="s">
        <v>535</v>
      </c>
      <c r="E146" s="19" t="s">
        <v>603</v>
      </c>
      <c r="G146" s="15" t="s">
        <v>596</v>
      </c>
      <c r="H146" s="15" t="s">
        <v>608</v>
      </c>
    </row>
    <row r="147" spans="4:8" x14ac:dyDescent="0.25">
      <c r="D147" s="19" t="s">
        <v>536</v>
      </c>
      <c r="E147" s="19" t="s">
        <v>639</v>
      </c>
      <c r="G147" s="15" t="s">
        <v>597</v>
      </c>
      <c r="H147" s="15" t="s">
        <v>608</v>
      </c>
    </row>
    <row r="148" spans="4:8" x14ac:dyDescent="0.25">
      <c r="D148" s="15" t="s">
        <v>272</v>
      </c>
      <c r="E148" s="15" t="s">
        <v>635</v>
      </c>
      <c r="G148" s="15" t="s">
        <v>155</v>
      </c>
      <c r="H148" s="15" t="s">
        <v>606</v>
      </c>
    </row>
    <row r="149" spans="4:8" x14ac:dyDescent="0.25">
      <c r="D149" s="15" t="s">
        <v>273</v>
      </c>
      <c r="E149" s="15" t="s">
        <v>608</v>
      </c>
    </row>
    <row r="150" spans="4:8" x14ac:dyDescent="0.25">
      <c r="D150" s="15" t="s">
        <v>274</v>
      </c>
      <c r="E150" s="15" t="s">
        <v>646</v>
      </c>
    </row>
    <row r="151" spans="4:8" x14ac:dyDescent="0.25">
      <c r="D151" s="19" t="s">
        <v>52</v>
      </c>
      <c r="E151" s="19" t="s">
        <v>600</v>
      </c>
    </row>
    <row r="152" spans="4:8" x14ac:dyDescent="0.25">
      <c r="D152" s="15" t="s">
        <v>40</v>
      </c>
      <c r="E152" s="15" t="s">
        <v>662</v>
      </c>
    </row>
    <row r="153" spans="4:8" x14ac:dyDescent="0.25">
      <c r="D153" s="19" t="s">
        <v>136</v>
      </c>
      <c r="E153" s="19" t="s">
        <v>609</v>
      </c>
    </row>
    <row r="154" spans="4:8" x14ac:dyDescent="0.25">
      <c r="D154" s="15" t="s">
        <v>275</v>
      </c>
      <c r="E154" s="15" t="s">
        <v>660</v>
      </c>
    </row>
    <row r="155" spans="4:8" x14ac:dyDescent="0.25">
      <c r="D155" s="19" t="s">
        <v>537</v>
      </c>
      <c r="E155" s="19" t="s">
        <v>609</v>
      </c>
    </row>
    <row r="156" spans="4:8" x14ac:dyDescent="0.25">
      <c r="D156" s="15" t="s">
        <v>41</v>
      </c>
      <c r="E156" s="15" t="s">
        <v>645</v>
      </c>
    </row>
    <row r="157" spans="4:8" x14ac:dyDescent="0.25">
      <c r="D157" s="15" t="s">
        <v>78</v>
      </c>
      <c r="E157" s="15" t="s">
        <v>638</v>
      </c>
    </row>
    <row r="158" spans="4:8" x14ac:dyDescent="0.25">
      <c r="D158" s="15" t="s">
        <v>276</v>
      </c>
      <c r="E158" s="15" t="s">
        <v>635</v>
      </c>
    </row>
    <row r="159" spans="4:8" x14ac:dyDescent="0.25">
      <c r="D159" s="15" t="s">
        <v>79</v>
      </c>
      <c r="E159" s="15" t="s">
        <v>651</v>
      </c>
    </row>
    <row r="160" spans="4:8" x14ac:dyDescent="0.25">
      <c r="D160" s="15" t="s">
        <v>277</v>
      </c>
      <c r="E160" s="15" t="s">
        <v>638</v>
      </c>
    </row>
    <row r="161" spans="4:5" x14ac:dyDescent="0.25">
      <c r="D161" s="15" t="s">
        <v>278</v>
      </c>
      <c r="E161" s="15" t="s">
        <v>641</v>
      </c>
    </row>
    <row r="162" spans="4:5" x14ac:dyDescent="0.25">
      <c r="D162" s="19" t="s">
        <v>538</v>
      </c>
      <c r="E162" s="19" t="s">
        <v>604</v>
      </c>
    </row>
    <row r="163" spans="4:5" x14ac:dyDescent="0.25">
      <c r="D163" s="15" t="s">
        <v>279</v>
      </c>
      <c r="E163" s="15" t="s">
        <v>608</v>
      </c>
    </row>
    <row r="164" spans="4:5" x14ac:dyDescent="0.25">
      <c r="D164" s="15" t="s">
        <v>280</v>
      </c>
      <c r="E164" s="15" t="s">
        <v>608</v>
      </c>
    </row>
    <row r="165" spans="4:5" x14ac:dyDescent="0.25">
      <c r="D165" s="15" t="s">
        <v>137</v>
      </c>
      <c r="E165" s="15" t="s">
        <v>651</v>
      </c>
    </row>
    <row r="166" spans="4:5" x14ac:dyDescent="0.25">
      <c r="D166" s="15" t="s">
        <v>281</v>
      </c>
      <c r="E166" s="15" t="s">
        <v>608</v>
      </c>
    </row>
    <row r="167" spans="4:5" x14ac:dyDescent="0.25">
      <c r="D167" s="19" t="s">
        <v>539</v>
      </c>
      <c r="E167" s="19" t="s">
        <v>611</v>
      </c>
    </row>
    <row r="168" spans="4:5" x14ac:dyDescent="0.25">
      <c r="D168" s="19" t="s">
        <v>540</v>
      </c>
      <c r="E168" s="19" t="s">
        <v>606</v>
      </c>
    </row>
    <row r="169" spans="4:5" x14ac:dyDescent="0.25">
      <c r="D169" s="15" t="s">
        <v>282</v>
      </c>
      <c r="E169" s="15" t="s">
        <v>663</v>
      </c>
    </row>
    <row r="170" spans="4:5" x14ac:dyDescent="0.25">
      <c r="D170" s="15" t="s">
        <v>42</v>
      </c>
      <c r="E170" s="15" t="s">
        <v>664</v>
      </c>
    </row>
    <row r="171" spans="4:5" x14ac:dyDescent="0.25">
      <c r="D171" s="15" t="s">
        <v>283</v>
      </c>
      <c r="E171" s="15" t="s">
        <v>653</v>
      </c>
    </row>
    <row r="172" spans="4:5" x14ac:dyDescent="0.25">
      <c r="D172" s="15" t="s">
        <v>284</v>
      </c>
      <c r="E172" s="15" t="s">
        <v>653</v>
      </c>
    </row>
    <row r="173" spans="4:5" x14ac:dyDescent="0.25">
      <c r="D173" s="15" t="s">
        <v>285</v>
      </c>
      <c r="E173" s="15" t="s">
        <v>608</v>
      </c>
    </row>
    <row r="174" spans="4:5" x14ac:dyDescent="0.25">
      <c r="D174" s="15" t="s">
        <v>286</v>
      </c>
      <c r="E174" s="15" t="s">
        <v>608</v>
      </c>
    </row>
    <row r="175" spans="4:5" x14ac:dyDescent="0.25">
      <c r="D175" s="19" t="s">
        <v>541</v>
      </c>
      <c r="E175" s="19" t="s">
        <v>608</v>
      </c>
    </row>
    <row r="176" spans="4:5" x14ac:dyDescent="0.25">
      <c r="D176" s="19" t="s">
        <v>542</v>
      </c>
      <c r="E176" s="19" t="s">
        <v>611</v>
      </c>
    </row>
    <row r="177" spans="4:5" x14ac:dyDescent="0.25">
      <c r="D177" s="15" t="s">
        <v>287</v>
      </c>
      <c r="E177" s="15" t="s">
        <v>608</v>
      </c>
    </row>
    <row r="178" spans="4:5" x14ac:dyDescent="0.25">
      <c r="D178" s="15" t="s">
        <v>288</v>
      </c>
      <c r="E178" s="15" t="s">
        <v>608</v>
      </c>
    </row>
    <row r="179" spans="4:5" x14ac:dyDescent="0.25">
      <c r="D179" s="19" t="s">
        <v>123</v>
      </c>
      <c r="E179" s="19" t="s">
        <v>616</v>
      </c>
    </row>
    <row r="180" spans="4:5" x14ac:dyDescent="0.25">
      <c r="D180" s="15" t="s">
        <v>289</v>
      </c>
      <c r="E180" s="15" t="s">
        <v>665</v>
      </c>
    </row>
    <row r="181" spans="4:5" x14ac:dyDescent="0.25">
      <c r="D181" s="19" t="s">
        <v>543</v>
      </c>
      <c r="E181" s="19" t="s">
        <v>609</v>
      </c>
    </row>
    <row r="182" spans="4:5" x14ac:dyDescent="0.25">
      <c r="D182" s="19" t="s">
        <v>103</v>
      </c>
      <c r="E182" s="19" t="s">
        <v>614</v>
      </c>
    </row>
    <row r="183" spans="4:5" x14ac:dyDescent="0.25">
      <c r="D183" s="19" t="s">
        <v>544</v>
      </c>
      <c r="E183" s="19" t="s">
        <v>601</v>
      </c>
    </row>
    <row r="184" spans="4:5" x14ac:dyDescent="0.25">
      <c r="D184" s="15" t="s">
        <v>290</v>
      </c>
      <c r="E184" s="15" t="s">
        <v>637</v>
      </c>
    </row>
    <row r="185" spans="4:5" x14ac:dyDescent="0.25">
      <c r="D185" s="15" t="s">
        <v>291</v>
      </c>
      <c r="E185" s="15" t="s">
        <v>654</v>
      </c>
    </row>
    <row r="186" spans="4:5" x14ac:dyDescent="0.25">
      <c r="D186" s="15" t="s">
        <v>292</v>
      </c>
      <c r="E186" s="15" t="s">
        <v>634</v>
      </c>
    </row>
    <row r="187" spans="4:5" x14ac:dyDescent="0.25">
      <c r="D187" s="15" t="s">
        <v>93</v>
      </c>
      <c r="E187" s="15" t="s">
        <v>618</v>
      </c>
    </row>
    <row r="188" spans="4:5" x14ac:dyDescent="0.25">
      <c r="D188" s="19" t="s">
        <v>145</v>
      </c>
      <c r="E188" s="19" t="s">
        <v>605</v>
      </c>
    </row>
    <row r="189" spans="4:5" x14ac:dyDescent="0.25">
      <c r="D189" s="19" t="s">
        <v>545</v>
      </c>
      <c r="E189" s="19" t="s">
        <v>608</v>
      </c>
    </row>
    <row r="190" spans="4:5" x14ac:dyDescent="0.25">
      <c r="D190" s="15" t="s">
        <v>43</v>
      </c>
      <c r="E190" s="15" t="s">
        <v>651</v>
      </c>
    </row>
    <row r="191" spans="4:5" x14ac:dyDescent="0.25">
      <c r="D191" s="15" t="s">
        <v>293</v>
      </c>
      <c r="E191" s="15" t="s">
        <v>637</v>
      </c>
    </row>
    <row r="192" spans="4:5" x14ac:dyDescent="0.25">
      <c r="D192" s="15" t="s">
        <v>44</v>
      </c>
      <c r="E192" s="15" t="s">
        <v>643</v>
      </c>
    </row>
    <row r="193" spans="4:5" x14ac:dyDescent="0.25">
      <c r="D193" s="15" t="s">
        <v>161</v>
      </c>
      <c r="E193" s="15" t="s">
        <v>660</v>
      </c>
    </row>
    <row r="194" spans="4:5" x14ac:dyDescent="0.25">
      <c r="D194" s="15" t="s">
        <v>294</v>
      </c>
      <c r="E194" s="15" t="s">
        <v>648</v>
      </c>
    </row>
    <row r="195" spans="4:5" x14ac:dyDescent="0.25">
      <c r="D195" s="15" t="s">
        <v>45</v>
      </c>
      <c r="E195" s="15" t="s">
        <v>661</v>
      </c>
    </row>
    <row r="196" spans="4:5" x14ac:dyDescent="0.25">
      <c r="D196" s="15" t="s">
        <v>295</v>
      </c>
      <c r="E196" s="15" t="s">
        <v>635</v>
      </c>
    </row>
    <row r="197" spans="4:5" x14ac:dyDescent="0.25">
      <c r="D197" s="15" t="s">
        <v>62</v>
      </c>
      <c r="E197" s="15" t="s">
        <v>643</v>
      </c>
    </row>
    <row r="198" spans="4:5" x14ac:dyDescent="0.25">
      <c r="D198" s="19" t="s">
        <v>77</v>
      </c>
      <c r="E198" s="19" t="s">
        <v>613</v>
      </c>
    </row>
    <row r="199" spans="4:5" x14ac:dyDescent="0.25">
      <c r="D199" s="19" t="s">
        <v>546</v>
      </c>
      <c r="E199" s="19" t="s">
        <v>639</v>
      </c>
    </row>
    <row r="200" spans="4:5" x14ac:dyDescent="0.25">
      <c r="D200" s="15" t="s">
        <v>296</v>
      </c>
      <c r="E200" s="15" t="s">
        <v>637</v>
      </c>
    </row>
    <row r="201" spans="4:5" x14ac:dyDescent="0.25">
      <c r="D201" s="15" t="s">
        <v>297</v>
      </c>
      <c r="E201" s="15" t="s">
        <v>608</v>
      </c>
    </row>
    <row r="202" spans="4:5" x14ac:dyDescent="0.25">
      <c r="D202" s="15" t="s">
        <v>298</v>
      </c>
      <c r="E202" s="15" t="s">
        <v>635</v>
      </c>
    </row>
    <row r="203" spans="4:5" x14ac:dyDescent="0.25">
      <c r="D203" s="15" t="s">
        <v>299</v>
      </c>
      <c r="E203" s="15" t="s">
        <v>663</v>
      </c>
    </row>
    <row r="204" spans="4:5" x14ac:dyDescent="0.25">
      <c r="D204" s="15" t="s">
        <v>300</v>
      </c>
      <c r="E204" s="15" t="s">
        <v>648</v>
      </c>
    </row>
    <row r="205" spans="4:5" x14ac:dyDescent="0.25">
      <c r="D205" s="19" t="s">
        <v>547</v>
      </c>
      <c r="E205" s="19" t="s">
        <v>639</v>
      </c>
    </row>
    <row r="206" spans="4:5" x14ac:dyDescent="0.25">
      <c r="D206" s="15" t="s">
        <v>94</v>
      </c>
      <c r="E206" s="15" t="s">
        <v>666</v>
      </c>
    </row>
    <row r="207" spans="4:5" x14ac:dyDescent="0.25">
      <c r="D207" s="19" t="s">
        <v>53</v>
      </c>
      <c r="E207" s="19" t="s">
        <v>609</v>
      </c>
    </row>
    <row r="208" spans="4:5" x14ac:dyDescent="0.25">
      <c r="D208" s="15" t="s">
        <v>301</v>
      </c>
      <c r="E208" s="15" t="s">
        <v>660</v>
      </c>
    </row>
    <row r="209" spans="4:5" x14ac:dyDescent="0.25">
      <c r="D209" s="19" t="s">
        <v>154</v>
      </c>
      <c r="E209" s="19" t="s">
        <v>609</v>
      </c>
    </row>
    <row r="210" spans="4:5" x14ac:dyDescent="0.25">
      <c r="D210" s="15" t="s">
        <v>302</v>
      </c>
      <c r="E210" s="15" t="s">
        <v>608</v>
      </c>
    </row>
    <row r="211" spans="4:5" x14ac:dyDescent="0.25">
      <c r="D211" s="15" t="s">
        <v>303</v>
      </c>
      <c r="E211" s="15" t="s">
        <v>648</v>
      </c>
    </row>
    <row r="212" spans="4:5" x14ac:dyDescent="0.25">
      <c r="D212" s="15" t="s">
        <v>304</v>
      </c>
      <c r="E212" s="15" t="s">
        <v>608</v>
      </c>
    </row>
    <row r="213" spans="4:5" x14ac:dyDescent="0.25">
      <c r="D213" s="15" t="s">
        <v>305</v>
      </c>
      <c r="E213" s="15" t="s">
        <v>608</v>
      </c>
    </row>
    <row r="214" spans="4:5" x14ac:dyDescent="0.25">
      <c r="D214" s="15" t="s">
        <v>306</v>
      </c>
      <c r="E214" s="15" t="s">
        <v>641</v>
      </c>
    </row>
    <row r="215" spans="4:5" x14ac:dyDescent="0.25">
      <c r="D215" s="15" t="s">
        <v>307</v>
      </c>
      <c r="E215" s="15" t="s">
        <v>608</v>
      </c>
    </row>
    <row r="216" spans="4:5" x14ac:dyDescent="0.25">
      <c r="D216" s="15" t="s">
        <v>308</v>
      </c>
      <c r="E216" s="15" t="s">
        <v>608</v>
      </c>
    </row>
    <row r="217" spans="4:5" x14ac:dyDescent="0.25">
      <c r="D217" s="19" t="s">
        <v>548</v>
      </c>
      <c r="E217" s="19" t="s">
        <v>608</v>
      </c>
    </row>
    <row r="218" spans="4:5" x14ac:dyDescent="0.25">
      <c r="D218" s="19" t="s">
        <v>71</v>
      </c>
      <c r="E218" s="19" t="s">
        <v>609</v>
      </c>
    </row>
    <row r="219" spans="4:5" x14ac:dyDescent="0.25">
      <c r="D219" s="19" t="s">
        <v>549</v>
      </c>
      <c r="E219" s="19" t="s">
        <v>608</v>
      </c>
    </row>
    <row r="220" spans="4:5" x14ac:dyDescent="0.25">
      <c r="D220" s="15" t="s">
        <v>309</v>
      </c>
      <c r="E220" s="15" t="s">
        <v>641</v>
      </c>
    </row>
    <row r="221" spans="4:5" x14ac:dyDescent="0.25">
      <c r="D221" s="15" t="s">
        <v>63</v>
      </c>
      <c r="E221" s="15" t="s">
        <v>645</v>
      </c>
    </row>
    <row r="222" spans="4:5" x14ac:dyDescent="0.25">
      <c r="D222" s="15" t="s">
        <v>310</v>
      </c>
      <c r="E222" s="15" t="s">
        <v>653</v>
      </c>
    </row>
    <row r="223" spans="4:5" x14ac:dyDescent="0.25">
      <c r="D223" s="19" t="s">
        <v>550</v>
      </c>
      <c r="E223" s="19" t="s">
        <v>608</v>
      </c>
    </row>
    <row r="224" spans="4:5" x14ac:dyDescent="0.25">
      <c r="D224" s="15" t="s">
        <v>116</v>
      </c>
      <c r="E224" s="15" t="s">
        <v>651</v>
      </c>
    </row>
    <row r="225" spans="4:5" x14ac:dyDescent="0.25">
      <c r="D225" s="15" t="s">
        <v>311</v>
      </c>
      <c r="E225" s="15" t="s">
        <v>648</v>
      </c>
    </row>
    <row r="226" spans="4:5" x14ac:dyDescent="0.25">
      <c r="D226" s="15" t="s">
        <v>312</v>
      </c>
      <c r="E226" s="15" t="s">
        <v>608</v>
      </c>
    </row>
    <row r="227" spans="4:5" x14ac:dyDescent="0.25">
      <c r="D227" s="15" t="s">
        <v>313</v>
      </c>
      <c r="E227" s="15" t="s">
        <v>635</v>
      </c>
    </row>
    <row r="228" spans="4:5" x14ac:dyDescent="0.25">
      <c r="D228" s="19" t="s">
        <v>551</v>
      </c>
      <c r="E228" s="19" t="s">
        <v>604</v>
      </c>
    </row>
    <row r="229" spans="4:5" x14ac:dyDescent="0.25">
      <c r="D229" s="15" t="s">
        <v>162</v>
      </c>
      <c r="E229" s="15" t="s">
        <v>609</v>
      </c>
    </row>
    <row r="230" spans="4:5" x14ac:dyDescent="0.25">
      <c r="D230" s="15" t="s">
        <v>117</v>
      </c>
      <c r="E230" s="15" t="s">
        <v>634</v>
      </c>
    </row>
    <row r="231" spans="4:5" x14ac:dyDescent="0.25">
      <c r="D231" s="19" t="s">
        <v>124</v>
      </c>
      <c r="E231" s="19" t="s">
        <v>609</v>
      </c>
    </row>
    <row r="232" spans="4:5" x14ac:dyDescent="0.25">
      <c r="D232" s="19" t="s">
        <v>552</v>
      </c>
      <c r="E232" s="19" t="s">
        <v>639</v>
      </c>
    </row>
    <row r="233" spans="4:5" x14ac:dyDescent="0.25">
      <c r="D233" s="15" t="s">
        <v>314</v>
      </c>
      <c r="E233" s="15" t="s">
        <v>635</v>
      </c>
    </row>
    <row r="234" spans="4:5" x14ac:dyDescent="0.25">
      <c r="D234" s="19" t="s">
        <v>104</v>
      </c>
      <c r="E234" s="19" t="s">
        <v>618</v>
      </c>
    </row>
    <row r="235" spans="4:5" x14ac:dyDescent="0.25">
      <c r="D235" s="15" t="s">
        <v>315</v>
      </c>
      <c r="E235" s="15" t="s">
        <v>635</v>
      </c>
    </row>
    <row r="236" spans="4:5" x14ac:dyDescent="0.25">
      <c r="D236" s="19" t="s">
        <v>553</v>
      </c>
      <c r="E236" s="19" t="s">
        <v>614</v>
      </c>
    </row>
    <row r="237" spans="4:5" x14ac:dyDescent="0.25">
      <c r="D237" s="15" t="s">
        <v>316</v>
      </c>
      <c r="E237" s="15" t="s">
        <v>667</v>
      </c>
    </row>
    <row r="238" spans="4:5" x14ac:dyDescent="0.25">
      <c r="D238" s="15" t="s">
        <v>317</v>
      </c>
      <c r="E238" s="15" t="s">
        <v>634</v>
      </c>
    </row>
    <row r="239" spans="4:5" x14ac:dyDescent="0.25">
      <c r="D239" s="15" t="s">
        <v>694</v>
      </c>
      <c r="E239" s="15" t="s">
        <v>637</v>
      </c>
    </row>
    <row r="240" spans="4:5" x14ac:dyDescent="0.25">
      <c r="D240" s="15" t="s">
        <v>318</v>
      </c>
      <c r="E240" s="15" t="s">
        <v>637</v>
      </c>
    </row>
    <row r="241" spans="4:5" x14ac:dyDescent="0.25">
      <c r="D241" s="15" t="s">
        <v>319</v>
      </c>
      <c r="E241" s="15" t="s">
        <v>635</v>
      </c>
    </row>
    <row r="242" spans="4:5" x14ac:dyDescent="0.25">
      <c r="D242" s="15" t="s">
        <v>320</v>
      </c>
      <c r="E242" s="15" t="s">
        <v>634</v>
      </c>
    </row>
    <row r="243" spans="4:5" x14ac:dyDescent="0.25">
      <c r="D243" s="15" t="s">
        <v>321</v>
      </c>
      <c r="E243" s="15" t="s">
        <v>608</v>
      </c>
    </row>
    <row r="244" spans="4:5" x14ac:dyDescent="0.25">
      <c r="D244" s="15" t="s">
        <v>322</v>
      </c>
      <c r="E244" s="15" t="s">
        <v>608</v>
      </c>
    </row>
    <row r="245" spans="4:5" x14ac:dyDescent="0.25">
      <c r="D245" s="15" t="s">
        <v>323</v>
      </c>
      <c r="E245" s="15" t="s">
        <v>608</v>
      </c>
    </row>
    <row r="246" spans="4:5" x14ac:dyDescent="0.25">
      <c r="D246" s="19" t="s">
        <v>554</v>
      </c>
      <c r="E246" s="19" t="s">
        <v>614</v>
      </c>
    </row>
    <row r="247" spans="4:5" x14ac:dyDescent="0.25">
      <c r="D247" s="15" t="s">
        <v>138</v>
      </c>
      <c r="E247" s="15" t="s">
        <v>641</v>
      </c>
    </row>
    <row r="248" spans="4:5" x14ac:dyDescent="0.25">
      <c r="D248" s="15" t="s">
        <v>324</v>
      </c>
      <c r="E248" s="15" t="s">
        <v>634</v>
      </c>
    </row>
    <row r="249" spans="4:5" x14ac:dyDescent="0.25">
      <c r="D249" s="15" t="s">
        <v>325</v>
      </c>
      <c r="E249" s="15" t="s">
        <v>635</v>
      </c>
    </row>
    <row r="250" spans="4:5" x14ac:dyDescent="0.25">
      <c r="D250" s="15" t="s">
        <v>326</v>
      </c>
      <c r="E250" s="15" t="s">
        <v>663</v>
      </c>
    </row>
    <row r="251" spans="4:5" x14ac:dyDescent="0.25">
      <c r="D251" s="15" t="s">
        <v>327</v>
      </c>
      <c r="E251" s="15" t="s">
        <v>654</v>
      </c>
    </row>
    <row r="252" spans="4:5" x14ac:dyDescent="0.25">
      <c r="D252" s="15" t="s">
        <v>171</v>
      </c>
      <c r="E252" s="15" t="s">
        <v>660</v>
      </c>
    </row>
    <row r="253" spans="4:5" x14ac:dyDescent="0.25">
      <c r="D253" s="15" t="s">
        <v>56</v>
      </c>
      <c r="E253" s="15" t="s">
        <v>661</v>
      </c>
    </row>
    <row r="254" spans="4:5" x14ac:dyDescent="0.25">
      <c r="D254" s="15" t="s">
        <v>328</v>
      </c>
      <c r="E254" s="15" t="s">
        <v>608</v>
      </c>
    </row>
    <row r="255" spans="4:5" x14ac:dyDescent="0.25">
      <c r="D255" s="19" t="s">
        <v>555</v>
      </c>
      <c r="E255" s="19" t="s">
        <v>605</v>
      </c>
    </row>
    <row r="256" spans="4:5" x14ac:dyDescent="0.25">
      <c r="D256" s="15" t="s">
        <v>64</v>
      </c>
      <c r="E256" s="15" t="s">
        <v>651</v>
      </c>
    </row>
    <row r="257" spans="4:5" x14ac:dyDescent="0.25">
      <c r="D257" s="15" t="s">
        <v>31</v>
      </c>
      <c r="E257" s="15" t="s">
        <v>643</v>
      </c>
    </row>
    <row r="258" spans="4:5" x14ac:dyDescent="0.25">
      <c r="D258" s="15" t="s">
        <v>329</v>
      </c>
      <c r="E258" s="15" t="s">
        <v>641</v>
      </c>
    </row>
    <row r="259" spans="4:5" x14ac:dyDescent="0.25">
      <c r="D259" s="15" t="s">
        <v>631</v>
      </c>
      <c r="E259" s="15" t="s">
        <v>608</v>
      </c>
    </row>
    <row r="260" spans="4:5" x14ac:dyDescent="0.25">
      <c r="D260" s="15" t="s">
        <v>330</v>
      </c>
      <c r="E260" s="15" t="s">
        <v>634</v>
      </c>
    </row>
    <row r="261" spans="4:5" x14ac:dyDescent="0.25">
      <c r="D261" s="19" t="s">
        <v>556</v>
      </c>
      <c r="E261" s="19" t="s">
        <v>608</v>
      </c>
    </row>
    <row r="262" spans="4:5" x14ac:dyDescent="0.25">
      <c r="D262" s="15" t="s">
        <v>331</v>
      </c>
      <c r="E262" s="15" t="s">
        <v>641</v>
      </c>
    </row>
    <row r="263" spans="4:5" x14ac:dyDescent="0.25">
      <c r="D263" s="15" t="s">
        <v>332</v>
      </c>
      <c r="E263" s="15" t="s">
        <v>650</v>
      </c>
    </row>
    <row r="264" spans="4:5" x14ac:dyDescent="0.25">
      <c r="D264" s="19" t="s">
        <v>105</v>
      </c>
      <c r="E264" s="19" t="s">
        <v>621</v>
      </c>
    </row>
    <row r="265" spans="4:5" x14ac:dyDescent="0.25">
      <c r="D265" s="15" t="s">
        <v>333</v>
      </c>
      <c r="E265" s="15" t="s">
        <v>608</v>
      </c>
    </row>
    <row r="266" spans="4:5" x14ac:dyDescent="0.25">
      <c r="D266" s="15" t="s">
        <v>334</v>
      </c>
      <c r="E266" s="15" t="s">
        <v>637</v>
      </c>
    </row>
    <row r="267" spans="4:5" x14ac:dyDescent="0.25">
      <c r="D267" s="15" t="s">
        <v>118</v>
      </c>
      <c r="E267" s="15" t="s">
        <v>668</v>
      </c>
    </row>
    <row r="268" spans="4:5" x14ac:dyDescent="0.25">
      <c r="D268" s="15" t="s">
        <v>335</v>
      </c>
      <c r="E268" s="15" t="s">
        <v>608</v>
      </c>
    </row>
    <row r="269" spans="4:5" x14ac:dyDescent="0.25">
      <c r="D269" s="15" t="s">
        <v>336</v>
      </c>
      <c r="E269" s="15" t="s">
        <v>608</v>
      </c>
    </row>
    <row r="270" spans="4:5" x14ac:dyDescent="0.25">
      <c r="D270" s="19" t="s">
        <v>106</v>
      </c>
      <c r="E270" s="19" t="s">
        <v>610</v>
      </c>
    </row>
    <row r="271" spans="4:5" x14ac:dyDescent="0.25">
      <c r="D271" s="15" t="s">
        <v>337</v>
      </c>
      <c r="E271" s="15" t="s">
        <v>640</v>
      </c>
    </row>
    <row r="272" spans="4:5" x14ac:dyDescent="0.25">
      <c r="D272" s="15" t="s">
        <v>338</v>
      </c>
      <c r="E272" s="15" t="s">
        <v>640</v>
      </c>
    </row>
    <row r="273" spans="4:5" x14ac:dyDescent="0.25">
      <c r="D273" s="15" t="s">
        <v>32</v>
      </c>
      <c r="E273" s="15" t="s">
        <v>645</v>
      </c>
    </row>
    <row r="274" spans="4:5" x14ac:dyDescent="0.25">
      <c r="D274" s="15" t="s">
        <v>163</v>
      </c>
      <c r="E274" s="15" t="s">
        <v>660</v>
      </c>
    </row>
    <row r="275" spans="4:5" x14ac:dyDescent="0.25">
      <c r="D275" s="15" t="s">
        <v>46</v>
      </c>
      <c r="E275" s="15" t="s">
        <v>643</v>
      </c>
    </row>
    <row r="276" spans="4:5" x14ac:dyDescent="0.25">
      <c r="D276" s="15" t="s">
        <v>339</v>
      </c>
      <c r="E276" s="15" t="s">
        <v>635</v>
      </c>
    </row>
    <row r="277" spans="4:5" x14ac:dyDescent="0.25">
      <c r="D277" s="15" t="s">
        <v>340</v>
      </c>
      <c r="E277" s="15" t="s">
        <v>654</v>
      </c>
    </row>
    <row r="278" spans="4:5" x14ac:dyDescent="0.25">
      <c r="D278" s="15" t="s">
        <v>341</v>
      </c>
      <c r="E278" s="15" t="s">
        <v>660</v>
      </c>
    </row>
    <row r="279" spans="4:5" x14ac:dyDescent="0.25">
      <c r="D279" s="15" t="s">
        <v>342</v>
      </c>
      <c r="E279" s="15" t="s">
        <v>669</v>
      </c>
    </row>
    <row r="280" spans="4:5" x14ac:dyDescent="0.25">
      <c r="D280" s="15" t="s">
        <v>139</v>
      </c>
      <c r="E280" s="15" t="s">
        <v>660</v>
      </c>
    </row>
    <row r="281" spans="4:5" x14ac:dyDescent="0.25">
      <c r="D281" s="15" t="s">
        <v>343</v>
      </c>
      <c r="E281" s="15" t="s">
        <v>608</v>
      </c>
    </row>
    <row r="282" spans="4:5" x14ac:dyDescent="0.25">
      <c r="D282" s="15" t="s">
        <v>344</v>
      </c>
      <c r="E282" s="15" t="s">
        <v>637</v>
      </c>
    </row>
    <row r="283" spans="4:5" x14ac:dyDescent="0.25">
      <c r="D283" s="15" t="s">
        <v>345</v>
      </c>
      <c r="E283" s="15" t="s">
        <v>608</v>
      </c>
    </row>
    <row r="284" spans="4:5" x14ac:dyDescent="0.25">
      <c r="D284" s="15" t="s">
        <v>346</v>
      </c>
      <c r="E284" s="15" t="s">
        <v>635</v>
      </c>
    </row>
    <row r="285" spans="4:5" x14ac:dyDescent="0.25">
      <c r="D285" s="15" t="s">
        <v>347</v>
      </c>
      <c r="E285" s="15" t="s">
        <v>608</v>
      </c>
    </row>
    <row r="286" spans="4:5" x14ac:dyDescent="0.25">
      <c r="D286" s="15" t="s">
        <v>348</v>
      </c>
      <c r="E286" s="15" t="s">
        <v>640</v>
      </c>
    </row>
    <row r="287" spans="4:5" x14ac:dyDescent="0.25">
      <c r="D287" s="19" t="s">
        <v>557</v>
      </c>
      <c r="E287" s="19" t="s">
        <v>609</v>
      </c>
    </row>
    <row r="288" spans="4:5" x14ac:dyDescent="0.25">
      <c r="D288" s="19" t="s">
        <v>558</v>
      </c>
      <c r="E288" s="19" t="s">
        <v>605</v>
      </c>
    </row>
    <row r="289" spans="4:5" x14ac:dyDescent="0.25">
      <c r="D289" s="15" t="s">
        <v>349</v>
      </c>
      <c r="E289" s="15" t="s">
        <v>634</v>
      </c>
    </row>
    <row r="290" spans="4:5" x14ac:dyDescent="0.25">
      <c r="D290" s="15" t="s">
        <v>350</v>
      </c>
      <c r="E290" s="15" t="s">
        <v>608</v>
      </c>
    </row>
    <row r="291" spans="4:5" x14ac:dyDescent="0.25">
      <c r="D291" s="15" t="s">
        <v>351</v>
      </c>
      <c r="E291" s="15" t="s">
        <v>634</v>
      </c>
    </row>
    <row r="292" spans="4:5" x14ac:dyDescent="0.25">
      <c r="D292" s="15" t="s">
        <v>352</v>
      </c>
      <c r="E292" s="15" t="s">
        <v>635</v>
      </c>
    </row>
    <row r="293" spans="4:5" x14ac:dyDescent="0.25">
      <c r="D293" s="15" t="s">
        <v>353</v>
      </c>
      <c r="E293" s="15" t="s">
        <v>637</v>
      </c>
    </row>
    <row r="294" spans="4:5" x14ac:dyDescent="0.25">
      <c r="D294" s="15" t="s">
        <v>354</v>
      </c>
      <c r="E294" s="15" t="s">
        <v>640</v>
      </c>
    </row>
    <row r="295" spans="4:5" x14ac:dyDescent="0.25">
      <c r="D295" s="15" t="s">
        <v>355</v>
      </c>
      <c r="E295" s="15" t="s">
        <v>638</v>
      </c>
    </row>
    <row r="296" spans="4:5" x14ac:dyDescent="0.25">
      <c r="D296" s="15" t="s">
        <v>356</v>
      </c>
      <c r="E296" s="15" t="s">
        <v>634</v>
      </c>
    </row>
    <row r="297" spans="4:5" x14ac:dyDescent="0.25">
      <c r="D297" s="15" t="s">
        <v>357</v>
      </c>
      <c r="E297" s="15" t="s">
        <v>608</v>
      </c>
    </row>
    <row r="298" spans="4:5" x14ac:dyDescent="0.25">
      <c r="D298" s="19" t="s">
        <v>559</v>
      </c>
      <c r="E298" s="19" t="s">
        <v>606</v>
      </c>
    </row>
    <row r="299" spans="4:5" x14ac:dyDescent="0.25">
      <c r="D299" s="19" t="s">
        <v>107</v>
      </c>
      <c r="E299" s="19" t="s">
        <v>610</v>
      </c>
    </row>
    <row r="300" spans="4:5" x14ac:dyDescent="0.25">
      <c r="D300" s="15" t="s">
        <v>358</v>
      </c>
      <c r="E300" s="15" t="s">
        <v>641</v>
      </c>
    </row>
    <row r="301" spans="4:5" x14ac:dyDescent="0.25">
      <c r="D301" s="15" t="s">
        <v>359</v>
      </c>
      <c r="E301" s="15" t="s">
        <v>670</v>
      </c>
    </row>
    <row r="302" spans="4:5" x14ac:dyDescent="0.25">
      <c r="D302" s="15" t="s">
        <v>360</v>
      </c>
      <c r="E302" s="15" t="s">
        <v>670</v>
      </c>
    </row>
    <row r="303" spans="4:5" x14ac:dyDescent="0.25">
      <c r="D303" s="15" t="s">
        <v>153</v>
      </c>
      <c r="E303" s="15" t="s">
        <v>634</v>
      </c>
    </row>
    <row r="304" spans="4:5" x14ac:dyDescent="0.25">
      <c r="D304" s="15" t="s">
        <v>143</v>
      </c>
      <c r="E304" s="15" t="s">
        <v>634</v>
      </c>
    </row>
    <row r="305" spans="4:5" x14ac:dyDescent="0.25">
      <c r="D305" s="15" t="s">
        <v>33</v>
      </c>
      <c r="E305" s="15" t="s">
        <v>671</v>
      </c>
    </row>
    <row r="306" spans="4:5" x14ac:dyDescent="0.25">
      <c r="D306" s="15" t="s">
        <v>95</v>
      </c>
      <c r="E306" s="15" t="s">
        <v>661</v>
      </c>
    </row>
    <row r="307" spans="4:5" x14ac:dyDescent="0.25">
      <c r="D307" s="15" t="s">
        <v>361</v>
      </c>
      <c r="E307" s="15" t="s">
        <v>648</v>
      </c>
    </row>
    <row r="308" spans="4:5" x14ac:dyDescent="0.25">
      <c r="D308" s="15" t="s">
        <v>362</v>
      </c>
      <c r="E308" s="15" t="s">
        <v>648</v>
      </c>
    </row>
    <row r="309" spans="4:5" x14ac:dyDescent="0.25">
      <c r="D309" s="15" t="s">
        <v>80</v>
      </c>
      <c r="E309" s="15" t="s">
        <v>643</v>
      </c>
    </row>
    <row r="310" spans="4:5" x14ac:dyDescent="0.25">
      <c r="D310" s="15" t="s">
        <v>125</v>
      </c>
      <c r="E310" s="15" t="s">
        <v>609</v>
      </c>
    </row>
    <row r="311" spans="4:5" x14ac:dyDescent="0.25">
      <c r="D311" s="19" t="s">
        <v>159</v>
      </c>
      <c r="E311" s="19" t="s">
        <v>602</v>
      </c>
    </row>
    <row r="312" spans="4:5" x14ac:dyDescent="0.25">
      <c r="D312" s="19" t="s">
        <v>560</v>
      </c>
      <c r="E312" s="19" t="s">
        <v>608</v>
      </c>
    </row>
    <row r="313" spans="4:5" x14ac:dyDescent="0.25">
      <c r="D313" s="15" t="s">
        <v>363</v>
      </c>
      <c r="E313" s="15" t="s">
        <v>647</v>
      </c>
    </row>
    <row r="314" spans="4:5" x14ac:dyDescent="0.25">
      <c r="D314" s="15" t="s">
        <v>364</v>
      </c>
      <c r="E314" s="15" t="s">
        <v>634</v>
      </c>
    </row>
    <row r="315" spans="4:5" x14ac:dyDescent="0.25">
      <c r="D315" s="19" t="s">
        <v>561</v>
      </c>
      <c r="E315" s="19" t="s">
        <v>608</v>
      </c>
    </row>
    <row r="316" spans="4:5" x14ac:dyDescent="0.25">
      <c r="D316" s="15" t="s">
        <v>365</v>
      </c>
      <c r="E316" s="15" t="s">
        <v>659</v>
      </c>
    </row>
    <row r="317" spans="4:5" x14ac:dyDescent="0.25">
      <c r="D317" s="15" t="s">
        <v>81</v>
      </c>
      <c r="E317" s="15" t="s">
        <v>643</v>
      </c>
    </row>
    <row r="318" spans="4:5" x14ac:dyDescent="0.25">
      <c r="D318" s="15" t="s">
        <v>96</v>
      </c>
      <c r="E318" s="15" t="s">
        <v>657</v>
      </c>
    </row>
    <row r="319" spans="4:5" x14ac:dyDescent="0.25">
      <c r="D319" s="19" t="s">
        <v>126</v>
      </c>
      <c r="E319" s="19" t="s">
        <v>609</v>
      </c>
    </row>
    <row r="320" spans="4:5" x14ac:dyDescent="0.25">
      <c r="D320" s="15" t="s">
        <v>366</v>
      </c>
      <c r="E320" s="15" t="s">
        <v>648</v>
      </c>
    </row>
    <row r="321" spans="4:5" x14ac:dyDescent="0.25">
      <c r="D321" s="15" t="s">
        <v>65</v>
      </c>
      <c r="E321" s="15" t="s">
        <v>643</v>
      </c>
    </row>
    <row r="322" spans="4:5" x14ac:dyDescent="0.25">
      <c r="D322" s="15" t="s">
        <v>367</v>
      </c>
      <c r="E322" s="15" t="s">
        <v>608</v>
      </c>
    </row>
    <row r="323" spans="4:5" x14ac:dyDescent="0.25">
      <c r="D323" s="15" t="s">
        <v>368</v>
      </c>
      <c r="E323" s="15" t="s">
        <v>641</v>
      </c>
    </row>
    <row r="324" spans="4:5" x14ac:dyDescent="0.25">
      <c r="D324" s="15" t="s">
        <v>369</v>
      </c>
      <c r="E324" s="15" t="s">
        <v>608</v>
      </c>
    </row>
    <row r="325" spans="4:5" x14ac:dyDescent="0.25">
      <c r="D325" s="19" t="s">
        <v>141</v>
      </c>
      <c r="E325" s="19" t="s">
        <v>602</v>
      </c>
    </row>
    <row r="326" spans="4:5" x14ac:dyDescent="0.25">
      <c r="D326" s="15" t="s">
        <v>370</v>
      </c>
      <c r="E326" s="15" t="s">
        <v>647</v>
      </c>
    </row>
    <row r="327" spans="4:5" x14ac:dyDescent="0.25">
      <c r="D327" s="15" t="s">
        <v>371</v>
      </c>
      <c r="E327" s="15" t="s">
        <v>608</v>
      </c>
    </row>
    <row r="328" spans="4:5" x14ac:dyDescent="0.25">
      <c r="D328" s="15" t="s">
        <v>66</v>
      </c>
      <c r="E328" s="15" t="s">
        <v>645</v>
      </c>
    </row>
    <row r="329" spans="4:5" x14ac:dyDescent="0.25">
      <c r="D329" s="15" t="s">
        <v>372</v>
      </c>
      <c r="E329" s="15" t="s">
        <v>669</v>
      </c>
    </row>
    <row r="330" spans="4:5" x14ac:dyDescent="0.25">
      <c r="D330" s="15" t="s">
        <v>157</v>
      </c>
      <c r="E330" s="15" t="s">
        <v>638</v>
      </c>
    </row>
    <row r="331" spans="4:5" x14ac:dyDescent="0.25">
      <c r="D331" s="19" t="s">
        <v>562</v>
      </c>
      <c r="E331" s="19" t="s">
        <v>605</v>
      </c>
    </row>
    <row r="332" spans="4:5" x14ac:dyDescent="0.25">
      <c r="D332" s="15" t="s">
        <v>57</v>
      </c>
      <c r="E332" s="15" t="s">
        <v>635</v>
      </c>
    </row>
    <row r="333" spans="4:5" x14ac:dyDescent="0.25">
      <c r="D333" s="15" t="s">
        <v>373</v>
      </c>
      <c r="E333" s="15" t="s">
        <v>634</v>
      </c>
    </row>
    <row r="334" spans="4:5" x14ac:dyDescent="0.25">
      <c r="D334" s="19" t="s">
        <v>108</v>
      </c>
      <c r="E334" s="19" t="s">
        <v>615</v>
      </c>
    </row>
    <row r="335" spans="4:5" x14ac:dyDescent="0.25">
      <c r="D335" s="15" t="s">
        <v>374</v>
      </c>
      <c r="E335" s="15" t="s">
        <v>654</v>
      </c>
    </row>
    <row r="336" spans="4:5" x14ac:dyDescent="0.25">
      <c r="D336" s="15" t="s">
        <v>47</v>
      </c>
      <c r="E336" s="15" t="s">
        <v>660</v>
      </c>
    </row>
    <row r="337" spans="4:5" x14ac:dyDescent="0.25">
      <c r="D337" s="15" t="s">
        <v>375</v>
      </c>
      <c r="E337" s="15" t="s">
        <v>651</v>
      </c>
    </row>
    <row r="338" spans="4:5" x14ac:dyDescent="0.25">
      <c r="D338" s="15" t="s">
        <v>376</v>
      </c>
      <c r="E338" s="15" t="s">
        <v>653</v>
      </c>
    </row>
    <row r="339" spans="4:5" x14ac:dyDescent="0.25">
      <c r="D339" s="15" t="s">
        <v>377</v>
      </c>
      <c r="E339" s="15" t="s">
        <v>635</v>
      </c>
    </row>
    <row r="340" spans="4:5" x14ac:dyDescent="0.25">
      <c r="D340" s="19" t="s">
        <v>563</v>
      </c>
      <c r="E340" s="19" t="s">
        <v>603</v>
      </c>
    </row>
    <row r="341" spans="4:5" x14ac:dyDescent="0.25">
      <c r="D341" s="15" t="s">
        <v>378</v>
      </c>
      <c r="E341" s="15" t="s">
        <v>608</v>
      </c>
    </row>
    <row r="342" spans="4:5" x14ac:dyDescent="0.25">
      <c r="D342" s="19" t="s">
        <v>564</v>
      </c>
      <c r="E342" s="19" t="s">
        <v>608</v>
      </c>
    </row>
    <row r="343" spans="4:5" x14ac:dyDescent="0.25">
      <c r="D343" s="19" t="s">
        <v>72</v>
      </c>
      <c r="E343" s="19" t="s">
        <v>622</v>
      </c>
    </row>
    <row r="344" spans="4:5" x14ac:dyDescent="0.25">
      <c r="D344" s="15" t="s">
        <v>82</v>
      </c>
      <c r="E344" s="15" t="s">
        <v>672</v>
      </c>
    </row>
    <row r="345" spans="4:5" x14ac:dyDescent="0.25">
      <c r="D345" s="15" t="s">
        <v>379</v>
      </c>
      <c r="E345" s="15" t="s">
        <v>650</v>
      </c>
    </row>
    <row r="346" spans="4:5" x14ac:dyDescent="0.25">
      <c r="D346" s="19" t="s">
        <v>565</v>
      </c>
      <c r="E346" s="19" t="s">
        <v>608</v>
      </c>
    </row>
    <row r="347" spans="4:5" x14ac:dyDescent="0.25">
      <c r="D347" s="19" t="s">
        <v>566</v>
      </c>
      <c r="E347" s="19" t="s">
        <v>604</v>
      </c>
    </row>
    <row r="348" spans="4:5" x14ac:dyDescent="0.25">
      <c r="D348" s="15" t="s">
        <v>380</v>
      </c>
      <c r="E348" s="15" t="s">
        <v>635</v>
      </c>
    </row>
    <row r="349" spans="4:5" x14ac:dyDescent="0.25">
      <c r="D349" s="15" t="s">
        <v>381</v>
      </c>
      <c r="E349" s="15" t="s">
        <v>654</v>
      </c>
    </row>
    <row r="350" spans="4:5" x14ac:dyDescent="0.25">
      <c r="D350" s="19" t="s">
        <v>54</v>
      </c>
      <c r="E350" s="19" t="s">
        <v>609</v>
      </c>
    </row>
    <row r="351" spans="4:5" x14ac:dyDescent="0.25">
      <c r="D351" s="15" t="s">
        <v>382</v>
      </c>
      <c r="E351" s="15" t="s">
        <v>635</v>
      </c>
    </row>
    <row r="352" spans="4:5" x14ac:dyDescent="0.25">
      <c r="D352" s="15" t="s">
        <v>383</v>
      </c>
      <c r="E352" s="15" t="s">
        <v>608</v>
      </c>
    </row>
    <row r="353" spans="4:5" x14ac:dyDescent="0.25">
      <c r="D353" s="19" t="s">
        <v>567</v>
      </c>
      <c r="E353" s="19" t="s">
        <v>604</v>
      </c>
    </row>
    <row r="354" spans="4:5" x14ac:dyDescent="0.25">
      <c r="D354" s="19" t="s">
        <v>73</v>
      </c>
      <c r="E354" s="19" t="s">
        <v>612</v>
      </c>
    </row>
    <row r="355" spans="4:5" x14ac:dyDescent="0.25">
      <c r="D355" s="15" t="s">
        <v>384</v>
      </c>
      <c r="E355" s="15" t="s">
        <v>648</v>
      </c>
    </row>
    <row r="356" spans="4:5" x14ac:dyDescent="0.25">
      <c r="D356" s="15" t="s">
        <v>385</v>
      </c>
      <c r="E356" s="15" t="s">
        <v>673</v>
      </c>
    </row>
    <row r="357" spans="4:5" x14ac:dyDescent="0.25">
      <c r="D357" s="15" t="s">
        <v>386</v>
      </c>
      <c r="E357" s="15" t="s">
        <v>608</v>
      </c>
    </row>
    <row r="358" spans="4:5" x14ac:dyDescent="0.25">
      <c r="D358" s="19" t="s">
        <v>568</v>
      </c>
      <c r="E358" s="19" t="s">
        <v>603</v>
      </c>
    </row>
    <row r="359" spans="4:5" x14ac:dyDescent="0.25">
      <c r="D359" s="15" t="s">
        <v>387</v>
      </c>
      <c r="E359" s="15" t="s">
        <v>653</v>
      </c>
    </row>
    <row r="360" spans="4:5" x14ac:dyDescent="0.25">
      <c r="D360" s="15" t="s">
        <v>388</v>
      </c>
      <c r="E360" s="15" t="s">
        <v>653</v>
      </c>
    </row>
    <row r="361" spans="4:5" x14ac:dyDescent="0.25">
      <c r="D361" s="15" t="s">
        <v>692</v>
      </c>
      <c r="E361" s="15" t="s">
        <v>693</v>
      </c>
    </row>
    <row r="362" spans="4:5" x14ac:dyDescent="0.25">
      <c r="D362" s="15" t="s">
        <v>389</v>
      </c>
      <c r="E362" s="15" t="s">
        <v>608</v>
      </c>
    </row>
    <row r="363" spans="4:5" x14ac:dyDescent="0.25">
      <c r="D363" s="15" t="s">
        <v>390</v>
      </c>
      <c r="E363" s="15" t="s">
        <v>608</v>
      </c>
    </row>
    <row r="364" spans="4:5" x14ac:dyDescent="0.25">
      <c r="D364" s="19" t="s">
        <v>569</v>
      </c>
      <c r="E364" s="19" t="s">
        <v>603</v>
      </c>
    </row>
    <row r="365" spans="4:5" x14ac:dyDescent="0.25">
      <c r="D365" s="19" t="s">
        <v>570</v>
      </c>
      <c r="E365" s="19" t="s">
        <v>604</v>
      </c>
    </row>
    <row r="366" spans="4:5" x14ac:dyDescent="0.25">
      <c r="D366" s="15" t="s">
        <v>391</v>
      </c>
      <c r="E366" s="15" t="s">
        <v>634</v>
      </c>
    </row>
    <row r="367" spans="4:5" x14ac:dyDescent="0.25">
      <c r="D367" s="15" t="s">
        <v>392</v>
      </c>
      <c r="E367" s="15" t="s">
        <v>650</v>
      </c>
    </row>
    <row r="368" spans="4:5" x14ac:dyDescent="0.25">
      <c r="D368" s="19" t="s">
        <v>571</v>
      </c>
      <c r="E368" s="19" t="s">
        <v>613</v>
      </c>
    </row>
    <row r="369" spans="4:5" x14ac:dyDescent="0.25">
      <c r="D369" s="19" t="s">
        <v>572</v>
      </c>
      <c r="E369" s="19" t="s">
        <v>639</v>
      </c>
    </row>
    <row r="370" spans="4:5" x14ac:dyDescent="0.25">
      <c r="D370" s="19" t="s">
        <v>573</v>
      </c>
      <c r="E370" s="19" t="s">
        <v>615</v>
      </c>
    </row>
    <row r="371" spans="4:5" x14ac:dyDescent="0.25">
      <c r="D371" s="19" t="s">
        <v>574</v>
      </c>
      <c r="E371" s="19" t="s">
        <v>604</v>
      </c>
    </row>
    <row r="372" spans="4:5" x14ac:dyDescent="0.25">
      <c r="D372" s="15" t="s">
        <v>393</v>
      </c>
      <c r="E372" s="15" t="s">
        <v>635</v>
      </c>
    </row>
    <row r="373" spans="4:5" x14ac:dyDescent="0.25">
      <c r="D373" s="19" t="s">
        <v>127</v>
      </c>
      <c r="E373" s="19" t="s">
        <v>623</v>
      </c>
    </row>
    <row r="374" spans="4:5" x14ac:dyDescent="0.25">
      <c r="D374" s="15" t="s">
        <v>394</v>
      </c>
      <c r="E374" s="15" t="s">
        <v>608</v>
      </c>
    </row>
    <row r="375" spans="4:5" x14ac:dyDescent="0.25">
      <c r="D375" s="15" t="s">
        <v>395</v>
      </c>
      <c r="E375" s="15" t="s">
        <v>637</v>
      </c>
    </row>
    <row r="376" spans="4:5" x14ac:dyDescent="0.25">
      <c r="D376" s="15" t="s">
        <v>396</v>
      </c>
      <c r="E376" s="15" t="s">
        <v>674</v>
      </c>
    </row>
    <row r="377" spans="4:5" x14ac:dyDescent="0.25">
      <c r="D377" s="19" t="s">
        <v>128</v>
      </c>
      <c r="E377" s="19" t="s">
        <v>609</v>
      </c>
    </row>
    <row r="378" spans="4:5" x14ac:dyDescent="0.25">
      <c r="D378" s="15" t="s">
        <v>397</v>
      </c>
      <c r="E378" s="15" t="s">
        <v>634</v>
      </c>
    </row>
    <row r="379" spans="4:5" x14ac:dyDescent="0.25">
      <c r="D379" s="15" t="s">
        <v>398</v>
      </c>
      <c r="E379" s="15" t="s">
        <v>608</v>
      </c>
    </row>
    <row r="380" spans="4:5" x14ac:dyDescent="0.25">
      <c r="D380" s="15" t="s">
        <v>134</v>
      </c>
      <c r="E380" s="15" t="s">
        <v>675</v>
      </c>
    </row>
    <row r="381" spans="4:5" x14ac:dyDescent="0.25">
      <c r="D381" s="15" t="s">
        <v>399</v>
      </c>
      <c r="E381" s="15" t="s">
        <v>635</v>
      </c>
    </row>
    <row r="382" spans="4:5" x14ac:dyDescent="0.25">
      <c r="D382" s="15" t="s">
        <v>400</v>
      </c>
      <c r="E382" s="15" t="s">
        <v>676</v>
      </c>
    </row>
    <row r="383" spans="4:5" x14ac:dyDescent="0.25">
      <c r="D383" s="15" t="s">
        <v>164</v>
      </c>
      <c r="E383" s="15" t="s">
        <v>644</v>
      </c>
    </row>
    <row r="384" spans="4:5" x14ac:dyDescent="0.25">
      <c r="D384" s="19" t="s">
        <v>575</v>
      </c>
      <c r="E384" s="19" t="s">
        <v>624</v>
      </c>
    </row>
    <row r="385" spans="4:5" x14ac:dyDescent="0.25">
      <c r="D385" s="15" t="s">
        <v>148</v>
      </c>
      <c r="E385" s="15" t="s">
        <v>651</v>
      </c>
    </row>
    <row r="386" spans="4:5" x14ac:dyDescent="0.25">
      <c r="D386" s="15" t="s">
        <v>165</v>
      </c>
      <c r="E386" s="15" t="s">
        <v>660</v>
      </c>
    </row>
    <row r="387" spans="4:5" x14ac:dyDescent="0.25">
      <c r="D387" s="15" t="s">
        <v>401</v>
      </c>
      <c r="E387" s="15" t="s">
        <v>608</v>
      </c>
    </row>
    <row r="388" spans="4:5" x14ac:dyDescent="0.25">
      <c r="D388" s="15" t="s">
        <v>402</v>
      </c>
      <c r="E388" s="15" t="s">
        <v>634</v>
      </c>
    </row>
    <row r="389" spans="4:5" x14ac:dyDescent="0.25">
      <c r="D389" s="15" t="s">
        <v>403</v>
      </c>
      <c r="E389" s="15" t="s">
        <v>608</v>
      </c>
    </row>
    <row r="390" spans="4:5" x14ac:dyDescent="0.25">
      <c r="D390" s="15" t="s">
        <v>97</v>
      </c>
      <c r="E390" s="15" t="s">
        <v>644</v>
      </c>
    </row>
    <row r="391" spans="4:5" x14ac:dyDescent="0.25">
      <c r="D391" s="15" t="s">
        <v>404</v>
      </c>
      <c r="E391" s="15" t="s">
        <v>635</v>
      </c>
    </row>
    <row r="392" spans="4:5" x14ac:dyDescent="0.25">
      <c r="D392" s="15" t="s">
        <v>405</v>
      </c>
      <c r="E392" s="15" t="s">
        <v>648</v>
      </c>
    </row>
    <row r="393" spans="4:5" x14ac:dyDescent="0.25">
      <c r="D393" s="15" t="s">
        <v>406</v>
      </c>
      <c r="E393" s="15" t="s">
        <v>637</v>
      </c>
    </row>
    <row r="394" spans="4:5" x14ac:dyDescent="0.25">
      <c r="D394" s="15" t="s">
        <v>172</v>
      </c>
      <c r="E394" s="15" t="s">
        <v>660</v>
      </c>
    </row>
    <row r="395" spans="4:5" x14ac:dyDescent="0.25">
      <c r="D395" s="15" t="s">
        <v>98</v>
      </c>
      <c r="E395" s="15" t="s">
        <v>657</v>
      </c>
    </row>
    <row r="396" spans="4:5" x14ac:dyDescent="0.25">
      <c r="D396" s="15" t="s">
        <v>407</v>
      </c>
      <c r="E396" s="15" t="s">
        <v>654</v>
      </c>
    </row>
    <row r="397" spans="4:5" x14ac:dyDescent="0.25">
      <c r="D397" s="15" t="s">
        <v>408</v>
      </c>
      <c r="E397" s="15" t="s">
        <v>608</v>
      </c>
    </row>
    <row r="398" spans="4:5" x14ac:dyDescent="0.25">
      <c r="D398" s="15" t="s">
        <v>409</v>
      </c>
      <c r="E398" s="15" t="s">
        <v>608</v>
      </c>
    </row>
    <row r="399" spans="4:5" x14ac:dyDescent="0.25">
      <c r="D399" s="15" t="s">
        <v>410</v>
      </c>
      <c r="E399" s="15" t="s">
        <v>608</v>
      </c>
    </row>
    <row r="400" spans="4:5" x14ac:dyDescent="0.25">
      <c r="D400" s="15" t="s">
        <v>411</v>
      </c>
      <c r="E400" s="15" t="s">
        <v>608</v>
      </c>
    </row>
    <row r="401" spans="4:5" x14ac:dyDescent="0.25">
      <c r="D401" s="19" t="s">
        <v>160</v>
      </c>
      <c r="E401" s="19" t="s">
        <v>612</v>
      </c>
    </row>
    <row r="402" spans="4:5" x14ac:dyDescent="0.25">
      <c r="D402" s="15" t="s">
        <v>34</v>
      </c>
      <c r="E402" s="15" t="s">
        <v>609</v>
      </c>
    </row>
    <row r="403" spans="4:5" x14ac:dyDescent="0.25">
      <c r="D403" s="19" t="s">
        <v>576</v>
      </c>
      <c r="E403" s="19" t="s">
        <v>620</v>
      </c>
    </row>
    <row r="404" spans="4:5" x14ac:dyDescent="0.25">
      <c r="D404" s="15" t="s">
        <v>412</v>
      </c>
      <c r="E404" s="15" t="s">
        <v>641</v>
      </c>
    </row>
    <row r="405" spans="4:5" x14ac:dyDescent="0.25">
      <c r="D405" s="15" t="s">
        <v>413</v>
      </c>
      <c r="E405" s="15" t="s">
        <v>634</v>
      </c>
    </row>
    <row r="406" spans="4:5" x14ac:dyDescent="0.25">
      <c r="D406" s="19" t="s">
        <v>129</v>
      </c>
      <c r="E406" s="19" t="s">
        <v>625</v>
      </c>
    </row>
    <row r="407" spans="4:5" x14ac:dyDescent="0.25">
      <c r="D407" s="19" t="s">
        <v>109</v>
      </c>
      <c r="E407" s="19" t="s">
        <v>610</v>
      </c>
    </row>
    <row r="408" spans="4:5" x14ac:dyDescent="0.25">
      <c r="D408" s="19" t="s">
        <v>577</v>
      </c>
      <c r="E408" s="19" t="s">
        <v>608</v>
      </c>
    </row>
    <row r="409" spans="4:5" x14ac:dyDescent="0.25">
      <c r="D409" s="15" t="s">
        <v>135</v>
      </c>
      <c r="E409" s="15" t="s">
        <v>661</v>
      </c>
    </row>
    <row r="410" spans="4:5" x14ac:dyDescent="0.25">
      <c r="D410" s="15" t="s">
        <v>414</v>
      </c>
      <c r="E410" s="15" t="s">
        <v>640</v>
      </c>
    </row>
    <row r="411" spans="4:5" x14ac:dyDescent="0.25">
      <c r="D411" s="15" t="s">
        <v>695</v>
      </c>
      <c r="E411" s="15" t="s">
        <v>634</v>
      </c>
    </row>
    <row r="412" spans="4:5" x14ac:dyDescent="0.25">
      <c r="D412" s="15" t="s">
        <v>415</v>
      </c>
      <c r="E412" s="15" t="s">
        <v>608</v>
      </c>
    </row>
    <row r="413" spans="4:5" x14ac:dyDescent="0.25">
      <c r="D413" s="15" t="s">
        <v>416</v>
      </c>
      <c r="E413" s="15" t="s">
        <v>653</v>
      </c>
    </row>
    <row r="414" spans="4:5" x14ac:dyDescent="0.25">
      <c r="D414" s="15" t="s">
        <v>417</v>
      </c>
      <c r="E414" s="15" t="s">
        <v>653</v>
      </c>
    </row>
    <row r="415" spans="4:5" x14ac:dyDescent="0.25">
      <c r="D415" s="15" t="s">
        <v>418</v>
      </c>
      <c r="E415" s="15" t="s">
        <v>663</v>
      </c>
    </row>
    <row r="416" spans="4:5" x14ac:dyDescent="0.25">
      <c r="D416" s="15" t="s">
        <v>419</v>
      </c>
      <c r="E416" s="15" t="s">
        <v>608</v>
      </c>
    </row>
    <row r="417" spans="4:5" x14ac:dyDescent="0.25">
      <c r="D417" s="19" t="s">
        <v>60</v>
      </c>
      <c r="E417" s="19" t="s">
        <v>615</v>
      </c>
    </row>
    <row r="418" spans="4:5" x14ac:dyDescent="0.25">
      <c r="D418" s="19" t="s">
        <v>130</v>
      </c>
      <c r="E418" s="19" t="s">
        <v>613</v>
      </c>
    </row>
    <row r="419" spans="4:5" x14ac:dyDescent="0.25">
      <c r="D419" s="15" t="s">
        <v>420</v>
      </c>
      <c r="E419" s="15" t="s">
        <v>608</v>
      </c>
    </row>
    <row r="420" spans="4:5" x14ac:dyDescent="0.25">
      <c r="D420" s="19" t="s">
        <v>578</v>
      </c>
      <c r="E420" s="19" t="s">
        <v>608</v>
      </c>
    </row>
    <row r="421" spans="4:5" x14ac:dyDescent="0.25">
      <c r="D421" s="15" t="s">
        <v>421</v>
      </c>
      <c r="E421" s="15" t="s">
        <v>608</v>
      </c>
    </row>
    <row r="422" spans="4:5" x14ac:dyDescent="0.25">
      <c r="D422" s="15" t="s">
        <v>422</v>
      </c>
      <c r="E422" s="15" t="s">
        <v>638</v>
      </c>
    </row>
    <row r="423" spans="4:5" x14ac:dyDescent="0.25">
      <c r="D423" s="15" t="s">
        <v>423</v>
      </c>
      <c r="E423" s="15" t="s">
        <v>608</v>
      </c>
    </row>
    <row r="424" spans="4:5" x14ac:dyDescent="0.25">
      <c r="D424" s="15" t="s">
        <v>424</v>
      </c>
      <c r="E424" s="15" t="s">
        <v>608</v>
      </c>
    </row>
    <row r="425" spans="4:5" x14ac:dyDescent="0.25">
      <c r="D425" s="15" t="s">
        <v>425</v>
      </c>
      <c r="E425" s="15" t="s">
        <v>635</v>
      </c>
    </row>
    <row r="426" spans="4:5" x14ac:dyDescent="0.25">
      <c r="D426" s="15" t="s">
        <v>426</v>
      </c>
      <c r="E426" s="15" t="s">
        <v>635</v>
      </c>
    </row>
    <row r="427" spans="4:5" x14ac:dyDescent="0.25">
      <c r="D427" s="15" t="s">
        <v>427</v>
      </c>
      <c r="E427" s="15" t="s">
        <v>634</v>
      </c>
    </row>
    <row r="428" spans="4:5" x14ac:dyDescent="0.25">
      <c r="D428" s="15" t="s">
        <v>428</v>
      </c>
      <c r="E428" s="15" t="s">
        <v>635</v>
      </c>
    </row>
    <row r="429" spans="4:5" x14ac:dyDescent="0.25">
      <c r="D429" s="15" t="s">
        <v>166</v>
      </c>
      <c r="E429" s="15" t="s">
        <v>677</v>
      </c>
    </row>
    <row r="430" spans="4:5" x14ac:dyDescent="0.25">
      <c r="D430" s="15" t="s">
        <v>429</v>
      </c>
      <c r="E430" s="15" t="s">
        <v>637</v>
      </c>
    </row>
    <row r="431" spans="4:5" x14ac:dyDescent="0.25">
      <c r="D431" s="15" t="s">
        <v>58</v>
      </c>
      <c r="E431" s="15" t="s">
        <v>643</v>
      </c>
    </row>
    <row r="432" spans="4:5" x14ac:dyDescent="0.25">
      <c r="D432" s="15" t="s">
        <v>430</v>
      </c>
      <c r="E432" s="15" t="s">
        <v>660</v>
      </c>
    </row>
    <row r="433" spans="4:5" x14ac:dyDescent="0.25">
      <c r="D433" s="19" t="s">
        <v>579</v>
      </c>
      <c r="E433" s="19" t="s">
        <v>639</v>
      </c>
    </row>
    <row r="434" spans="4:5" x14ac:dyDescent="0.25">
      <c r="D434" s="15" t="s">
        <v>48</v>
      </c>
      <c r="E434" s="15" t="s">
        <v>645</v>
      </c>
    </row>
    <row r="435" spans="4:5" x14ac:dyDescent="0.25">
      <c r="D435" s="19" t="s">
        <v>580</v>
      </c>
      <c r="E435" s="19" t="s">
        <v>608</v>
      </c>
    </row>
    <row r="436" spans="4:5" x14ac:dyDescent="0.25">
      <c r="D436" s="19" t="s">
        <v>55</v>
      </c>
      <c r="E436" s="19" t="s">
        <v>601</v>
      </c>
    </row>
    <row r="437" spans="4:5" x14ac:dyDescent="0.25">
      <c r="D437" s="15" t="s">
        <v>431</v>
      </c>
      <c r="E437" s="15" t="s">
        <v>637</v>
      </c>
    </row>
    <row r="438" spans="4:5" x14ac:dyDescent="0.25">
      <c r="D438" s="15" t="s">
        <v>149</v>
      </c>
      <c r="E438" s="15" t="s">
        <v>634</v>
      </c>
    </row>
    <row r="439" spans="4:5" x14ac:dyDescent="0.25">
      <c r="D439" s="15" t="s">
        <v>432</v>
      </c>
      <c r="E439" s="15" t="s">
        <v>663</v>
      </c>
    </row>
    <row r="440" spans="4:5" x14ac:dyDescent="0.25">
      <c r="D440" s="15" t="s">
        <v>433</v>
      </c>
      <c r="E440" s="15" t="s">
        <v>608</v>
      </c>
    </row>
    <row r="441" spans="4:5" x14ac:dyDescent="0.25">
      <c r="D441" s="15" t="s">
        <v>49</v>
      </c>
      <c r="E441" s="15" t="s">
        <v>658</v>
      </c>
    </row>
    <row r="442" spans="4:5" x14ac:dyDescent="0.25">
      <c r="D442" s="15" t="s">
        <v>35</v>
      </c>
      <c r="E442" s="15" t="s">
        <v>651</v>
      </c>
    </row>
    <row r="443" spans="4:5" x14ac:dyDescent="0.25">
      <c r="D443" s="15" t="s">
        <v>434</v>
      </c>
      <c r="E443" s="15" t="s">
        <v>608</v>
      </c>
    </row>
    <row r="444" spans="4:5" x14ac:dyDescent="0.25">
      <c r="D444" s="19" t="s">
        <v>593</v>
      </c>
      <c r="E444" s="19" t="s">
        <v>628</v>
      </c>
    </row>
    <row r="445" spans="4:5" x14ac:dyDescent="0.25">
      <c r="D445" s="15" t="s">
        <v>435</v>
      </c>
      <c r="E445" s="15" t="s">
        <v>645</v>
      </c>
    </row>
    <row r="446" spans="4:5" x14ac:dyDescent="0.25">
      <c r="D446" s="15" t="s">
        <v>436</v>
      </c>
      <c r="E446" s="15" t="s">
        <v>654</v>
      </c>
    </row>
    <row r="447" spans="4:5" x14ac:dyDescent="0.25">
      <c r="D447" s="19" t="s">
        <v>131</v>
      </c>
      <c r="E447" s="19" t="s">
        <v>623</v>
      </c>
    </row>
    <row r="448" spans="4:5" x14ac:dyDescent="0.25">
      <c r="D448" s="19" t="s">
        <v>132</v>
      </c>
      <c r="E448" s="19" t="s">
        <v>623</v>
      </c>
    </row>
    <row r="449" spans="4:5" x14ac:dyDescent="0.25">
      <c r="D449" s="19" t="s">
        <v>581</v>
      </c>
      <c r="E449" s="19" t="s">
        <v>626</v>
      </c>
    </row>
    <row r="450" spans="4:5" x14ac:dyDescent="0.25">
      <c r="D450" s="15" t="s">
        <v>437</v>
      </c>
      <c r="E450" s="15" t="s">
        <v>659</v>
      </c>
    </row>
    <row r="451" spans="4:5" x14ac:dyDescent="0.25">
      <c r="D451" s="19" t="s">
        <v>582</v>
      </c>
      <c r="E451" s="19" t="s">
        <v>606</v>
      </c>
    </row>
    <row r="452" spans="4:5" x14ac:dyDescent="0.25">
      <c r="D452" s="19" t="s">
        <v>151</v>
      </c>
      <c r="E452" s="19" t="s">
        <v>609</v>
      </c>
    </row>
    <row r="453" spans="4:5" x14ac:dyDescent="0.25">
      <c r="D453" s="15" t="s">
        <v>438</v>
      </c>
      <c r="E453" s="15" t="s">
        <v>635</v>
      </c>
    </row>
    <row r="454" spans="4:5" x14ac:dyDescent="0.25">
      <c r="D454" s="15" t="s">
        <v>439</v>
      </c>
      <c r="E454" s="15" t="s">
        <v>634</v>
      </c>
    </row>
    <row r="455" spans="4:5" x14ac:dyDescent="0.25">
      <c r="D455" s="19" t="s">
        <v>583</v>
      </c>
      <c r="E455" s="19" t="s">
        <v>608</v>
      </c>
    </row>
    <row r="456" spans="4:5" x14ac:dyDescent="0.25">
      <c r="D456" s="15" t="s">
        <v>59</v>
      </c>
      <c r="E456" s="15" t="s">
        <v>635</v>
      </c>
    </row>
    <row r="457" spans="4:5" x14ac:dyDescent="0.25">
      <c r="D457" s="15" t="s">
        <v>440</v>
      </c>
      <c r="E457" s="15" t="s">
        <v>635</v>
      </c>
    </row>
    <row r="458" spans="4:5" x14ac:dyDescent="0.25">
      <c r="D458" s="15" t="s">
        <v>441</v>
      </c>
      <c r="E458" s="15" t="s">
        <v>663</v>
      </c>
    </row>
    <row r="459" spans="4:5" x14ac:dyDescent="0.25">
      <c r="D459" s="15" t="s">
        <v>442</v>
      </c>
      <c r="E459" s="15" t="s">
        <v>641</v>
      </c>
    </row>
    <row r="460" spans="4:5" x14ac:dyDescent="0.25">
      <c r="D460" s="15" t="s">
        <v>443</v>
      </c>
      <c r="E460" s="15" t="s">
        <v>635</v>
      </c>
    </row>
    <row r="461" spans="4:5" x14ac:dyDescent="0.25">
      <c r="D461" s="19" t="s">
        <v>87</v>
      </c>
      <c r="E461" s="19" t="s">
        <v>615</v>
      </c>
    </row>
    <row r="462" spans="4:5" x14ac:dyDescent="0.25">
      <c r="D462" s="15" t="s">
        <v>444</v>
      </c>
      <c r="E462" s="15" t="s">
        <v>608</v>
      </c>
    </row>
    <row r="463" spans="4:5" x14ac:dyDescent="0.25">
      <c r="D463" s="19" t="s">
        <v>584</v>
      </c>
      <c r="E463" s="19" t="s">
        <v>627</v>
      </c>
    </row>
    <row r="464" spans="4:5" x14ac:dyDescent="0.25">
      <c r="D464" s="15" t="s">
        <v>445</v>
      </c>
      <c r="E464" s="15" t="s">
        <v>608</v>
      </c>
    </row>
    <row r="465" spans="4:5" x14ac:dyDescent="0.25">
      <c r="D465" s="15" t="s">
        <v>446</v>
      </c>
      <c r="E465" s="15" t="s">
        <v>608</v>
      </c>
    </row>
    <row r="466" spans="4:5" x14ac:dyDescent="0.25">
      <c r="D466" s="15" t="s">
        <v>167</v>
      </c>
      <c r="E466" s="15" t="s">
        <v>651</v>
      </c>
    </row>
    <row r="467" spans="4:5" x14ac:dyDescent="0.25">
      <c r="D467" s="15" t="s">
        <v>150</v>
      </c>
      <c r="E467" s="15" t="s">
        <v>651</v>
      </c>
    </row>
    <row r="468" spans="4:5" x14ac:dyDescent="0.25">
      <c r="D468" s="15" t="s">
        <v>447</v>
      </c>
      <c r="E468" s="15" t="s">
        <v>678</v>
      </c>
    </row>
    <row r="469" spans="4:5" x14ac:dyDescent="0.25">
      <c r="D469" s="15" t="s">
        <v>83</v>
      </c>
      <c r="E469" s="15" t="s">
        <v>643</v>
      </c>
    </row>
    <row r="470" spans="4:5" x14ac:dyDescent="0.25">
      <c r="D470" s="19" t="s">
        <v>74</v>
      </c>
      <c r="E470" s="19" t="s">
        <v>609</v>
      </c>
    </row>
    <row r="471" spans="4:5" x14ac:dyDescent="0.25">
      <c r="D471" s="19" t="s">
        <v>585</v>
      </c>
      <c r="E471" s="19" t="s">
        <v>605</v>
      </c>
    </row>
    <row r="472" spans="4:5" x14ac:dyDescent="0.25">
      <c r="D472" s="15" t="s">
        <v>448</v>
      </c>
      <c r="E472" s="15" t="s">
        <v>634</v>
      </c>
    </row>
    <row r="473" spans="4:5" x14ac:dyDescent="0.25">
      <c r="D473" s="15" t="s">
        <v>449</v>
      </c>
      <c r="E473" s="15" t="s">
        <v>635</v>
      </c>
    </row>
    <row r="474" spans="4:5" x14ac:dyDescent="0.25">
      <c r="D474" s="15" t="s">
        <v>450</v>
      </c>
      <c r="E474" s="15" t="s">
        <v>635</v>
      </c>
    </row>
    <row r="475" spans="4:5" x14ac:dyDescent="0.25">
      <c r="D475" s="15" t="s">
        <v>451</v>
      </c>
      <c r="E475" s="15" t="s">
        <v>641</v>
      </c>
    </row>
    <row r="476" spans="4:5" x14ac:dyDescent="0.25">
      <c r="D476" s="15" t="s">
        <v>84</v>
      </c>
      <c r="E476" s="15" t="s">
        <v>651</v>
      </c>
    </row>
    <row r="477" spans="4:5" x14ac:dyDescent="0.25">
      <c r="D477" s="15" t="s">
        <v>636</v>
      </c>
      <c r="E477" s="15" t="s">
        <v>648</v>
      </c>
    </row>
    <row r="478" spans="4:5" x14ac:dyDescent="0.25">
      <c r="D478" s="15" t="s">
        <v>452</v>
      </c>
      <c r="E478" s="15" t="s">
        <v>653</v>
      </c>
    </row>
    <row r="479" spans="4:5" x14ac:dyDescent="0.25">
      <c r="D479" s="15" t="s">
        <v>453</v>
      </c>
      <c r="E479" s="15" t="s">
        <v>634</v>
      </c>
    </row>
    <row r="480" spans="4:5" x14ac:dyDescent="0.25">
      <c r="D480" s="15" t="s">
        <v>454</v>
      </c>
      <c r="E480" s="15" t="s">
        <v>608</v>
      </c>
    </row>
    <row r="481" spans="4:5" x14ac:dyDescent="0.25">
      <c r="D481" s="15" t="s">
        <v>67</v>
      </c>
      <c r="E481" s="15" t="s">
        <v>644</v>
      </c>
    </row>
    <row r="482" spans="4:5" x14ac:dyDescent="0.25">
      <c r="D482" s="19" t="s">
        <v>586</v>
      </c>
      <c r="E482" s="19" t="s">
        <v>608</v>
      </c>
    </row>
    <row r="483" spans="4:5" x14ac:dyDescent="0.25">
      <c r="D483" s="15" t="s">
        <v>455</v>
      </c>
      <c r="E483" s="15" t="s">
        <v>608</v>
      </c>
    </row>
    <row r="484" spans="4:5" x14ac:dyDescent="0.25">
      <c r="D484" s="15" t="s">
        <v>456</v>
      </c>
      <c r="E484" s="15" t="s">
        <v>634</v>
      </c>
    </row>
    <row r="485" spans="4:5" x14ac:dyDescent="0.25">
      <c r="D485" s="19" t="s">
        <v>587</v>
      </c>
      <c r="E485" s="19" t="s">
        <v>611</v>
      </c>
    </row>
    <row r="486" spans="4:5" x14ac:dyDescent="0.25">
      <c r="D486" s="15" t="s">
        <v>457</v>
      </c>
      <c r="E486" s="15" t="s">
        <v>608</v>
      </c>
    </row>
    <row r="487" spans="4:5" x14ac:dyDescent="0.25">
      <c r="D487" s="15" t="s">
        <v>140</v>
      </c>
      <c r="E487" s="15" t="s">
        <v>638</v>
      </c>
    </row>
    <row r="488" spans="4:5" x14ac:dyDescent="0.25">
      <c r="D488" s="15" t="s">
        <v>458</v>
      </c>
      <c r="E488" s="15" t="s">
        <v>635</v>
      </c>
    </row>
    <row r="489" spans="4:5" x14ac:dyDescent="0.25">
      <c r="D489" s="19" t="s">
        <v>588</v>
      </c>
      <c r="E489" s="19" t="s">
        <v>608</v>
      </c>
    </row>
    <row r="490" spans="4:5" x14ac:dyDescent="0.25">
      <c r="D490" s="19" t="s">
        <v>507</v>
      </c>
      <c r="E490" s="19" t="s">
        <v>605</v>
      </c>
    </row>
    <row r="491" spans="4:5" x14ac:dyDescent="0.25">
      <c r="D491" s="15" t="s">
        <v>459</v>
      </c>
      <c r="E491" s="15" t="s">
        <v>640</v>
      </c>
    </row>
    <row r="492" spans="4:5" x14ac:dyDescent="0.25">
      <c r="D492" s="19" t="s">
        <v>110</v>
      </c>
      <c r="E492" s="19" t="s">
        <v>610</v>
      </c>
    </row>
    <row r="493" spans="4:5" x14ac:dyDescent="0.25">
      <c r="D493" s="15" t="s">
        <v>460</v>
      </c>
      <c r="E493" s="15" t="s">
        <v>635</v>
      </c>
    </row>
    <row r="494" spans="4:5" x14ac:dyDescent="0.25">
      <c r="D494" s="15" t="s">
        <v>461</v>
      </c>
      <c r="E494" s="15" t="s">
        <v>647</v>
      </c>
    </row>
    <row r="495" spans="4:5" x14ac:dyDescent="0.25">
      <c r="D495" s="15" t="s">
        <v>462</v>
      </c>
      <c r="E495" s="15" t="s">
        <v>608</v>
      </c>
    </row>
    <row r="496" spans="4:5" x14ac:dyDescent="0.25">
      <c r="D496" s="15" t="s">
        <v>463</v>
      </c>
      <c r="E496" s="15" t="s">
        <v>608</v>
      </c>
    </row>
    <row r="497" spans="4:5" x14ac:dyDescent="0.25">
      <c r="D497" s="15" t="s">
        <v>464</v>
      </c>
      <c r="E497" s="15" t="s">
        <v>608</v>
      </c>
    </row>
    <row r="498" spans="4:5" x14ac:dyDescent="0.25">
      <c r="D498" s="19" t="s">
        <v>589</v>
      </c>
      <c r="E498" s="19" t="s">
        <v>614</v>
      </c>
    </row>
    <row r="499" spans="4:5" x14ac:dyDescent="0.25">
      <c r="D499" s="15" t="s">
        <v>465</v>
      </c>
      <c r="E499" s="15" t="s">
        <v>608</v>
      </c>
    </row>
    <row r="500" spans="4:5" x14ac:dyDescent="0.25">
      <c r="D500" s="19" t="s">
        <v>590</v>
      </c>
      <c r="E500" s="19" t="s">
        <v>608</v>
      </c>
    </row>
    <row r="501" spans="4:5" x14ac:dyDescent="0.25">
      <c r="D501" s="15" t="s">
        <v>466</v>
      </c>
      <c r="E501" s="15" t="s">
        <v>635</v>
      </c>
    </row>
    <row r="502" spans="4:5" x14ac:dyDescent="0.25">
      <c r="D502" s="19" t="s">
        <v>591</v>
      </c>
      <c r="E502" s="19" t="s">
        <v>624</v>
      </c>
    </row>
    <row r="503" spans="4:5" x14ac:dyDescent="0.25">
      <c r="D503" s="15" t="s">
        <v>467</v>
      </c>
      <c r="E503" s="15" t="s">
        <v>653</v>
      </c>
    </row>
    <row r="504" spans="4:5" x14ac:dyDescent="0.25">
      <c r="D504" s="15" t="s">
        <v>468</v>
      </c>
      <c r="E504" s="15" t="s">
        <v>634</v>
      </c>
    </row>
    <row r="505" spans="4:5" x14ac:dyDescent="0.25">
      <c r="D505" s="19" t="s">
        <v>592</v>
      </c>
      <c r="E505" s="19" t="s">
        <v>639</v>
      </c>
    </row>
    <row r="506" spans="4:5" x14ac:dyDescent="0.25">
      <c r="D506" s="15" t="s">
        <v>469</v>
      </c>
      <c r="E506" s="15" t="s">
        <v>608</v>
      </c>
    </row>
    <row r="507" spans="4:5" x14ac:dyDescent="0.25">
      <c r="D507" s="19" t="s">
        <v>170</v>
      </c>
      <c r="E507" s="19" t="s">
        <v>601</v>
      </c>
    </row>
    <row r="508" spans="4:5" x14ac:dyDescent="0.25">
      <c r="D508" s="15" t="s">
        <v>470</v>
      </c>
      <c r="E508" s="15" t="s">
        <v>608</v>
      </c>
    </row>
    <row r="509" spans="4:5" x14ac:dyDescent="0.25">
      <c r="D509" s="15" t="s">
        <v>471</v>
      </c>
      <c r="E509" s="15" t="s">
        <v>637</v>
      </c>
    </row>
    <row r="510" spans="4:5" x14ac:dyDescent="0.25">
      <c r="D510" s="15" t="s">
        <v>472</v>
      </c>
      <c r="E510" s="15" t="s">
        <v>635</v>
      </c>
    </row>
    <row r="511" spans="4:5" x14ac:dyDescent="0.25">
      <c r="D511" s="19" t="s">
        <v>152</v>
      </c>
      <c r="E511" s="19" t="s">
        <v>605</v>
      </c>
    </row>
    <row r="512" spans="4:5" x14ac:dyDescent="0.25">
      <c r="D512" s="15" t="s">
        <v>473</v>
      </c>
      <c r="E512" s="15" t="s">
        <v>638</v>
      </c>
    </row>
    <row r="513" spans="4:5" x14ac:dyDescent="0.25">
      <c r="D513" s="15" t="s">
        <v>474</v>
      </c>
      <c r="E513" s="15" t="s">
        <v>608</v>
      </c>
    </row>
    <row r="514" spans="4:5" x14ac:dyDescent="0.25">
      <c r="D514" s="15" t="s">
        <v>475</v>
      </c>
      <c r="E514" s="15" t="s">
        <v>608</v>
      </c>
    </row>
    <row r="515" spans="4:5" x14ac:dyDescent="0.25">
      <c r="D515" s="15" t="s">
        <v>476</v>
      </c>
      <c r="E515" s="15" t="s">
        <v>650</v>
      </c>
    </row>
    <row r="516" spans="4:5" x14ac:dyDescent="0.25">
      <c r="D516" s="15" t="s">
        <v>477</v>
      </c>
      <c r="E516" s="15" t="s">
        <v>635</v>
      </c>
    </row>
    <row r="517" spans="4:5" x14ac:dyDescent="0.25">
      <c r="D517" s="19" t="s">
        <v>594</v>
      </c>
      <c r="E517" s="19" t="s">
        <v>609</v>
      </c>
    </row>
    <row r="518" spans="4:5" x14ac:dyDescent="0.25">
      <c r="D518" s="19" t="s">
        <v>595</v>
      </c>
      <c r="E518" s="19" t="s">
        <v>620</v>
      </c>
    </row>
    <row r="519" spans="4:5" x14ac:dyDescent="0.25">
      <c r="D519" s="15" t="s">
        <v>85</v>
      </c>
      <c r="E519" s="15" t="s">
        <v>658</v>
      </c>
    </row>
    <row r="520" spans="4:5" x14ac:dyDescent="0.25">
      <c r="D520" s="15" t="s">
        <v>478</v>
      </c>
      <c r="E520" s="15" t="s">
        <v>673</v>
      </c>
    </row>
    <row r="521" spans="4:5" x14ac:dyDescent="0.25">
      <c r="D521" s="15" t="s">
        <v>479</v>
      </c>
      <c r="E521" s="15" t="s">
        <v>635</v>
      </c>
    </row>
    <row r="522" spans="4:5" x14ac:dyDescent="0.25">
      <c r="D522" s="15" t="s">
        <v>480</v>
      </c>
      <c r="E522" s="15" t="s">
        <v>660</v>
      </c>
    </row>
    <row r="523" spans="4:5" x14ac:dyDescent="0.25">
      <c r="D523" s="15" t="s">
        <v>481</v>
      </c>
      <c r="E523" s="15" t="s">
        <v>659</v>
      </c>
    </row>
    <row r="524" spans="4:5" x14ac:dyDescent="0.25">
      <c r="D524" s="15" t="s">
        <v>482</v>
      </c>
      <c r="E524" s="15" t="s">
        <v>637</v>
      </c>
    </row>
    <row r="525" spans="4:5" x14ac:dyDescent="0.25">
      <c r="D525" s="19" t="s">
        <v>596</v>
      </c>
      <c r="E525" s="19" t="s">
        <v>608</v>
      </c>
    </row>
    <row r="526" spans="4:5" x14ac:dyDescent="0.25">
      <c r="D526" s="15" t="s">
        <v>483</v>
      </c>
      <c r="E526" s="15" t="s">
        <v>653</v>
      </c>
    </row>
    <row r="527" spans="4:5" x14ac:dyDescent="0.25">
      <c r="D527" s="19" t="s">
        <v>597</v>
      </c>
      <c r="E527" s="19" t="s">
        <v>608</v>
      </c>
    </row>
    <row r="528" spans="4:5" x14ac:dyDescent="0.25">
      <c r="D528" s="15" t="s">
        <v>484</v>
      </c>
      <c r="E528" s="15" t="s">
        <v>608</v>
      </c>
    </row>
    <row r="529" spans="4:5" x14ac:dyDescent="0.25">
      <c r="D529" s="15" t="s">
        <v>68</v>
      </c>
      <c r="E529" s="15" t="s">
        <v>645</v>
      </c>
    </row>
    <row r="530" spans="4:5" x14ac:dyDescent="0.25">
      <c r="D530" s="15" t="s">
        <v>69</v>
      </c>
      <c r="E530" s="15" t="s">
        <v>645</v>
      </c>
    </row>
    <row r="531" spans="4:5" x14ac:dyDescent="0.25">
      <c r="D531" s="15" t="s">
        <v>485</v>
      </c>
      <c r="E531" s="15" t="s">
        <v>653</v>
      </c>
    </row>
    <row r="532" spans="4:5" x14ac:dyDescent="0.25">
      <c r="D532" s="15" t="s">
        <v>486</v>
      </c>
      <c r="E532" s="15" t="s">
        <v>608</v>
      </c>
    </row>
    <row r="533" spans="4:5" x14ac:dyDescent="0.25">
      <c r="D533" s="15" t="s">
        <v>487</v>
      </c>
      <c r="E533" s="15" t="s">
        <v>634</v>
      </c>
    </row>
    <row r="534" spans="4:5" x14ac:dyDescent="0.25">
      <c r="D534" s="15" t="s">
        <v>488</v>
      </c>
      <c r="E534" s="15" t="s">
        <v>608</v>
      </c>
    </row>
    <row r="535" spans="4:5" x14ac:dyDescent="0.25">
      <c r="D535" s="15" t="s">
        <v>489</v>
      </c>
      <c r="E535" s="15" t="s">
        <v>634</v>
      </c>
    </row>
    <row r="536" spans="4:5" x14ac:dyDescent="0.25">
      <c r="D536" s="15" t="s">
        <v>490</v>
      </c>
      <c r="E536" s="15" t="s">
        <v>647</v>
      </c>
    </row>
    <row r="537" spans="4:5" x14ac:dyDescent="0.25">
      <c r="D537" s="15" t="s">
        <v>491</v>
      </c>
      <c r="E537" s="15" t="s">
        <v>648</v>
      </c>
    </row>
    <row r="538" spans="4:5" x14ac:dyDescent="0.25">
      <c r="D538" s="19" t="s">
        <v>155</v>
      </c>
      <c r="E538" s="19" t="s">
        <v>606</v>
      </c>
    </row>
  </sheetData>
  <sheetProtection formatCells="0" formatColumns="0" formatRows="0" insertColumns="0" insertRows="0" insertHyperlinks="0" deleteColumns="0" deleteRows="0" sort="0" autoFilter="0" pivotTables="0"/>
  <sortState ref="D2:E535">
    <sortCondition ref="D2:D5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D31" sqref="D31"/>
    </sheetView>
  </sheetViews>
  <sheetFormatPr baseColWidth="10" defaultRowHeight="15" x14ac:dyDescent="0.25"/>
  <cols>
    <col min="1" max="1" width="5.28515625" customWidth="1"/>
    <col min="2" max="2" width="33.28515625" bestFit="1" customWidth="1"/>
    <col min="3" max="3" width="12.42578125" customWidth="1"/>
    <col min="4" max="4" width="79.28515625" customWidth="1"/>
    <col min="5" max="5" width="9.7109375" customWidth="1"/>
    <col min="6" max="6" width="13.42578125" bestFit="1" customWidth="1"/>
    <col min="7" max="7" width="13.140625" bestFit="1" customWidth="1"/>
  </cols>
  <sheetData>
    <row r="2" spans="2:12" ht="15.75" thickBot="1" x14ac:dyDescent="0.3"/>
    <row r="3" spans="2:12" ht="15.75" thickBot="1" x14ac:dyDescent="0.3">
      <c r="B3" s="4" t="s">
        <v>14</v>
      </c>
      <c r="C3" s="5" t="s">
        <v>680</v>
      </c>
      <c r="D3" s="6" t="s">
        <v>174</v>
      </c>
      <c r="E3" s="1"/>
      <c r="F3" s="20" t="s">
        <v>178</v>
      </c>
      <c r="G3" s="14" t="s">
        <v>681</v>
      </c>
      <c r="H3" s="1"/>
      <c r="I3" s="34" t="s">
        <v>690</v>
      </c>
      <c r="J3" s="1"/>
      <c r="K3" s="1"/>
      <c r="L3" s="3"/>
    </row>
    <row r="4" spans="2:12" ht="27.75" customHeight="1" thickBot="1" x14ac:dyDescent="0.3">
      <c r="B4" s="7" t="s">
        <v>15</v>
      </c>
      <c r="C4" s="5" t="s">
        <v>17</v>
      </c>
      <c r="D4" s="6" t="s">
        <v>21</v>
      </c>
      <c r="E4" s="1"/>
      <c r="F4" s="21" t="s">
        <v>181</v>
      </c>
      <c r="G4" s="22" t="s">
        <v>682</v>
      </c>
      <c r="H4" s="1"/>
      <c r="I4" s="34">
        <v>1</v>
      </c>
      <c r="J4" s="1"/>
      <c r="K4" s="1"/>
      <c r="L4" s="3"/>
    </row>
    <row r="5" spans="2:12" ht="25.5" thickBot="1" x14ac:dyDescent="0.3">
      <c r="B5" s="8" t="s">
        <v>16</v>
      </c>
      <c r="C5" s="4" t="s">
        <v>19</v>
      </c>
      <c r="D5" s="6" t="s">
        <v>22</v>
      </c>
      <c r="E5" s="1"/>
      <c r="F5" s="21" t="s">
        <v>179</v>
      </c>
      <c r="G5" s="22" t="s">
        <v>683</v>
      </c>
      <c r="H5" s="1"/>
      <c r="I5" s="34">
        <v>2</v>
      </c>
      <c r="J5" s="1"/>
      <c r="K5" s="1"/>
      <c r="L5" s="3"/>
    </row>
    <row r="6" spans="2:12" ht="18.75" customHeight="1" thickBot="1" x14ac:dyDescent="0.3">
      <c r="B6" s="9"/>
      <c r="C6" s="4" t="s">
        <v>20</v>
      </c>
      <c r="D6" s="10" t="s">
        <v>175</v>
      </c>
      <c r="E6" s="1"/>
      <c r="F6" s="21" t="s">
        <v>180</v>
      </c>
      <c r="G6" s="22" t="s">
        <v>684</v>
      </c>
      <c r="H6" s="1"/>
      <c r="I6" s="34">
        <v>3</v>
      </c>
      <c r="J6" s="1"/>
      <c r="K6" s="1"/>
      <c r="L6" s="3"/>
    </row>
    <row r="7" spans="2:12" ht="25.5" thickBot="1" x14ac:dyDescent="0.3">
      <c r="B7" s="11"/>
      <c r="C7" s="4" t="s">
        <v>691</v>
      </c>
      <c r="D7" s="10" t="s">
        <v>176</v>
      </c>
      <c r="E7" s="1"/>
      <c r="F7" s="1"/>
      <c r="G7" s="22" t="s">
        <v>685</v>
      </c>
      <c r="H7" s="1"/>
      <c r="I7" s="1"/>
      <c r="J7" s="1"/>
      <c r="K7" s="1"/>
      <c r="L7" s="3"/>
    </row>
    <row r="8" spans="2:12" ht="15.75" thickBot="1" x14ac:dyDescent="0.3">
      <c r="B8" s="2"/>
      <c r="C8" s="4" t="s">
        <v>18</v>
      </c>
      <c r="D8" s="12" t="s">
        <v>177</v>
      </c>
      <c r="E8" s="1"/>
      <c r="F8" s="1"/>
      <c r="G8" s="1"/>
      <c r="H8" s="1"/>
      <c r="I8" s="1"/>
      <c r="J8" s="1"/>
      <c r="K8" s="1"/>
      <c r="L8" s="3"/>
    </row>
    <row r="9" spans="2:12" ht="15.75" thickBot="1" x14ac:dyDescent="0.3">
      <c r="B9" s="2"/>
      <c r="C9" s="2"/>
      <c r="D9" s="13" t="s">
        <v>23</v>
      </c>
      <c r="E9" s="1"/>
      <c r="F9" s="1"/>
      <c r="G9" s="1"/>
      <c r="H9" s="1"/>
      <c r="I9" s="1"/>
      <c r="J9" s="1"/>
      <c r="K9" s="1"/>
      <c r="L9" s="3"/>
    </row>
    <row r="10" spans="2:12" ht="15.75" thickBot="1" x14ac:dyDescent="0.3">
      <c r="B10" s="2"/>
      <c r="C10" s="2"/>
      <c r="D10" s="13" t="s">
        <v>24</v>
      </c>
      <c r="E10" s="1"/>
      <c r="F10" s="1"/>
      <c r="G10" s="1"/>
      <c r="H10" s="1"/>
      <c r="I10" s="1"/>
      <c r="J10" s="1"/>
      <c r="K10" s="1"/>
      <c r="L10" s="3"/>
    </row>
    <row r="11" spans="2:12" x14ac:dyDescent="0.25">
      <c r="B11" s="2"/>
      <c r="C11" s="2"/>
      <c r="E11" s="1"/>
      <c r="F11" s="1"/>
      <c r="G11" s="1"/>
      <c r="H11" s="1"/>
      <c r="I11" s="1"/>
      <c r="J11" s="1"/>
      <c r="K11" s="1"/>
      <c r="L11" s="3"/>
    </row>
    <row r="12" spans="2:12" x14ac:dyDescent="0.25">
      <c r="C12" s="2"/>
    </row>
    <row r="13" spans="2:12" x14ac:dyDescent="0.25">
      <c r="C13" s="2"/>
    </row>
  </sheetData>
  <sortState ref="C3:C7">
    <sortCondition ref="C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Matriz de requerimiento </vt:lpstr>
      <vt:lpstr>Nomina</vt:lpstr>
      <vt:lpstr>FUNCIONES</vt:lpstr>
      <vt:lpstr>Nomina!CARGO</vt:lpstr>
      <vt:lpstr>MODALIDAD</vt:lpstr>
      <vt:lpstr>FUNCIONES!OPORTUNIDAD</vt:lpstr>
      <vt:lpstr>Nomina!PERSONAL</vt:lpstr>
      <vt:lpstr>FUNCIONES!PERTINENCIA</vt:lpstr>
      <vt:lpstr>UNIDAD</vt:lpstr>
      <vt:lpstr>Nomina!UNIDAD_ORGANICA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Mariaelena Chavarria Paredes</dc:creator>
  <cp:lastModifiedBy>Mario Garcia</cp:lastModifiedBy>
  <cp:lastPrinted>2018-02-12T17:35:17Z</cp:lastPrinted>
  <dcterms:created xsi:type="dcterms:W3CDTF">2016-12-01T21:22:53Z</dcterms:created>
  <dcterms:modified xsi:type="dcterms:W3CDTF">2018-02-12T20:58:44Z</dcterms:modified>
</cp:coreProperties>
</file>